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HL" sheetId="1" r:id="rId1"/>
    <sheet name="US West" sheetId="2" r:id="rId2"/>
    <sheet name="US East" sheetId="3" r:id="rId3"/>
    <sheet name="Japan" sheetId="4" r:id="rId4"/>
    <sheet name="Canada" sheetId="5" r:id="rId5"/>
    <sheet name="Glance" sheetId="6" r:id="rId6"/>
    <sheet name="Island" sheetId="7" r:id="rId7"/>
    <sheet name="Cruise" sheetId="8" r:id="rId8"/>
    <sheet name="Seats" sheetId="9" r:id="rId9"/>
    <sheet name="ESRI_MAPINFO_SHEET" sheetId="10" state="veryHidden" r:id="rId10"/>
  </sheets>
  <definedNames>
    <definedName name="_xlnm.Print_Area" localSheetId="4">'Canada'!#REF!</definedName>
    <definedName name="_xlnm.Print_Area" localSheetId="7">'Cruise'!$A$1:$G$56</definedName>
    <definedName name="_xlnm.Print_Area" localSheetId="5">'Glance'!$A$1:$G$59</definedName>
    <definedName name="_xlnm.Print_Area" localSheetId="0">'HL'!$A$1:$G$331</definedName>
    <definedName name="_xlnm.Print_Area" localSheetId="6">'Island'!$A$1:$G$64</definedName>
    <definedName name="_xlnm.Print_Area" localSheetId="3">'Japan'!$A$1:$G$107</definedName>
    <definedName name="_xlnm.Print_Area" localSheetId="8">'Seats'!$A$1:$S$166</definedName>
    <definedName name="_xlnm.Print_Area" localSheetId="2">'US East'!$A$1:$G$107</definedName>
    <definedName name="_xlnm.Print_Area" localSheetId="1">'US West'!$A$1:$G$108</definedName>
    <definedName name="SMS_print" localSheetId="7">#REF!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<sst xmlns="http://schemas.openxmlformats.org/spreadsheetml/2006/main" count="1369" uniqueCount="292">
  <si>
    <t>Table 9.  Nonstops Seats to Hawaii by Port of Entry and MMA</t>
  </si>
  <si>
    <t>APRIL</t>
  </si>
  <si>
    <t>STATEWIDE</t>
  </si>
  <si>
    <t>HONOLULU</t>
  </si>
  <si>
    <t>KAHULUI</t>
  </si>
  <si>
    <t>KONA</t>
  </si>
  <si>
    <t>HILO</t>
  </si>
  <si>
    <t>LĪHU‘E</t>
  </si>
  <si>
    <t>%Chge</t>
  </si>
  <si>
    <t>TOTAL</t>
  </si>
  <si>
    <t>SCHEDULES</t>
  </si>
  <si>
    <t>CHARTERS</t>
  </si>
  <si>
    <t>US TOTAL</t>
  </si>
  <si>
    <t>US WEST</t>
  </si>
  <si>
    <t>Anchorage</t>
  </si>
  <si>
    <t>Bellingham</t>
  </si>
  <si>
    <t>Denver</t>
  </si>
  <si>
    <t>Las Vegas</t>
  </si>
  <si>
    <t>Los Angeles</t>
  </si>
  <si>
    <t>Oakland</t>
  </si>
  <si>
    <t>Phoenix</t>
  </si>
  <si>
    <t>Portland</t>
  </si>
  <si>
    <t>Sacramento</t>
  </si>
  <si>
    <t>Salt Lake City</t>
  </si>
  <si>
    <t xml:space="preserve"> </t>
  </si>
  <si>
    <t>San Diego</t>
  </si>
  <si>
    <t>San Francisco</t>
  </si>
  <si>
    <t>San Jose</t>
  </si>
  <si>
    <t>Seattle</t>
  </si>
  <si>
    <t>US EAST</t>
  </si>
  <si>
    <t>Atlanta</t>
  </si>
  <si>
    <t>Chicago</t>
  </si>
  <si>
    <t>Dallas</t>
  </si>
  <si>
    <t>Houston</t>
  </si>
  <si>
    <t>New York JFK</t>
  </si>
  <si>
    <t>Newark</t>
  </si>
  <si>
    <t>Washington D.C.</t>
  </si>
  <si>
    <t>Source: Scheduled seats from Diio schedules, charter seats estimated based on reports from State of Hawaii DOT Airports Division</t>
  </si>
  <si>
    <t>Table 9.  Nonstops Seats to Hawaii by Port of Entry and MMA (continued)</t>
  </si>
  <si>
    <t>INTERNATIONAL</t>
  </si>
  <si>
    <t>NA</t>
  </si>
  <si>
    <t>JAPAN</t>
  </si>
  <si>
    <t>Fukuoka</t>
  </si>
  <si>
    <t>Nagoya</t>
  </si>
  <si>
    <t>Osaka</t>
  </si>
  <si>
    <t>Sapporo</t>
  </si>
  <si>
    <t>Tokyo HND</t>
  </si>
  <si>
    <t>Tokyo NRT</t>
  </si>
  <si>
    <t>CANADA</t>
  </si>
  <si>
    <t>Calgary</t>
  </si>
  <si>
    <t>Edmonton</t>
  </si>
  <si>
    <t>Toronto</t>
  </si>
  <si>
    <t>Vancouver</t>
  </si>
  <si>
    <t>Victoria</t>
  </si>
  <si>
    <t>OTHER ASIA</t>
  </si>
  <si>
    <t>Beijing</t>
  </si>
  <si>
    <t>Seoul</t>
  </si>
  <si>
    <t>Shanghai</t>
  </si>
  <si>
    <t>Taipei</t>
  </si>
  <si>
    <t>OCEANIA</t>
  </si>
  <si>
    <t>Auckland</t>
  </si>
  <si>
    <t>Brisbane</t>
  </si>
  <si>
    <t>Melbourne</t>
  </si>
  <si>
    <t>Sydney</t>
  </si>
  <si>
    <t>OTHER</t>
  </si>
  <si>
    <t>Apia</t>
  </si>
  <si>
    <t>Christmas Island</t>
  </si>
  <si>
    <t>Guam</t>
  </si>
  <si>
    <t>Majuro</t>
  </si>
  <si>
    <t>Manila</t>
  </si>
  <si>
    <t>Nadi</t>
  </si>
  <si>
    <t>Pago Pago</t>
  </si>
  <si>
    <t>Papeete</t>
  </si>
  <si>
    <t>APRIL YTD</t>
  </si>
  <si>
    <t>Minneapolis</t>
  </si>
  <si>
    <t>Notes:  Domestic charters by Island have been calculated since January 2015.</t>
  </si>
  <si>
    <t>Notes:  International charters have been revised for April 2015.</t>
  </si>
  <si>
    <t>Table 8.  VISITORS BY CRUISE SHIPS</t>
  </si>
  <si>
    <t>YEAR-TO-DATE</t>
  </si>
  <si>
    <t>% CHANGE</t>
  </si>
  <si>
    <t>VISITOR DAYS</t>
  </si>
  <si>
    <t>TOTAL VISITORS</t>
  </si>
  <si>
    <t xml:space="preserve">    ARRIVED BY SHIP</t>
  </si>
  <si>
    <t xml:space="preserve">    ARRIVED BY AIR</t>
  </si>
  <si>
    <t>NUMBER OF SHIP ARRIVALS</t>
  </si>
  <si>
    <t xml:space="preserve">ISLANDS VISITED </t>
  </si>
  <si>
    <t>O'ahu</t>
  </si>
  <si>
    <t>Kaua‘i</t>
  </si>
  <si>
    <t>Maui County</t>
  </si>
  <si>
    <t xml:space="preserve">    Maui</t>
  </si>
  <si>
    <t xml:space="preserve">    Moloka‘i</t>
  </si>
  <si>
    <t xml:space="preserve">    Lāna‘i</t>
  </si>
  <si>
    <t>Hawai‘i Island</t>
  </si>
  <si>
    <t>Average Islands Visited</t>
  </si>
  <si>
    <t xml:space="preserve">AVERAGE LENGTH OF STAY </t>
  </si>
  <si>
    <t>Days in Hawai‘i before Cruise</t>
  </si>
  <si>
    <t>Days in Hawai‘i during Cruise</t>
  </si>
  <si>
    <t>Days in Hawai‘i after Cruise</t>
  </si>
  <si>
    <t>Total days in Hawai‘i</t>
  </si>
  <si>
    <t>ACCOMMODATIONS</t>
  </si>
  <si>
    <t>Hotel</t>
  </si>
  <si>
    <t xml:space="preserve">   Hotel only</t>
  </si>
  <si>
    <t>Condo</t>
  </si>
  <si>
    <t xml:space="preserve">   Condo only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</si>
  <si>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</si>
  <si>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</si>
  <si>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</si>
  <si>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</si>
  <si>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</si>
  <si>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</si>
  <si>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</si>
  <si>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</si>
  <si>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>PURPOSE OF TRIP</t>
  </si>
  <si>
    <t>Honeymoon</t>
  </si>
  <si>
    <t>Get Aprried</t>
  </si>
  <si>
    <t>na</t>
  </si>
  <si>
    <t>Wedding</t>
  </si>
  <si>
    <t>Convention/Conference</t>
  </si>
  <si>
    <t>Business</t>
  </si>
  <si>
    <t>Visiting Friends &amp; relatives</t>
  </si>
  <si>
    <t>Play Golf</t>
  </si>
  <si>
    <t>Leisure</t>
  </si>
  <si>
    <t>TRAVEL STATUS</t>
  </si>
  <si>
    <t xml:space="preserve">  % First timers</t>
  </si>
  <si>
    <t xml:space="preserve">  % Repeat visitors</t>
  </si>
  <si>
    <r>
      <t>Source:  Hawai</t>
    </r>
    <r>
      <rPr>
        <sz val="9"/>
        <rFont val="Calibri"/>
        <family val="2"/>
      </rPr>
      <t>‘</t>
    </r>
    <r>
      <rPr>
        <sz val="9"/>
        <rFont val="Arial"/>
        <family val="2"/>
      </rPr>
      <t>i Tourism Authority</t>
    </r>
  </si>
  <si>
    <t>CATEGORY AND MMA</t>
  </si>
  <si>
    <t>YTD 2016P</t>
  </si>
  <si>
    <t>YTD 2015P</t>
  </si>
  <si>
    <t>TOTAL EXPENDITURES ($mil.)</t>
  </si>
  <si>
    <t>Total by air</t>
  </si>
  <si>
    <t xml:space="preserve">  U.S. West</t>
  </si>
  <si>
    <t xml:space="preserve">  U.S. East</t>
  </si>
  <si>
    <t xml:space="preserve">  Japan</t>
  </si>
  <si>
    <t xml:space="preserve">  Canada</t>
  </si>
  <si>
    <t xml:space="preserve">  All Others</t>
  </si>
  <si>
    <t>Visitor arrivals by cruise ships</t>
  </si>
  <si>
    <t>TOTAL VISITOR DAYS</t>
  </si>
  <si>
    <t>VISITOR ARRIVALS</t>
  </si>
  <si>
    <t>AVERAGE LENGTH OF STAY</t>
  </si>
  <si>
    <t>PER PERSON PER DAY SPENDING ($)</t>
  </si>
  <si>
    <t>PER PERSON PER TRIP SPENDING ($)</t>
  </si>
  <si>
    <t>P=Preliminary data.</t>
  </si>
  <si>
    <t>Source:Hawai'i Tourism Authority</t>
  </si>
  <si>
    <t>2016 Arrivals at a Glance by Month</t>
  </si>
  <si>
    <t>MMA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</si>
  <si>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</si>
  <si>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</si>
  <si>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</si>
  <si>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</si>
  <si>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</si>
  <si>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</si>
  <si>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</si>
  <si>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</si>
  <si>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</si>
  <si>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</si>
  <si>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</si>
  <si>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</si>
  <si>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($mil.)</t>
  </si>
  <si>
    <t>EXPENDITURES ($mil.) *</t>
  </si>
  <si>
    <t xml:space="preserve">  All Other</t>
  </si>
  <si>
    <t>TOTAL (air + ships)</t>
  </si>
  <si>
    <t>Visitor days</t>
  </si>
  <si>
    <t>Visitor arrivals</t>
  </si>
  <si>
    <t>length of stay</t>
  </si>
  <si>
    <t>Per Person Per Day Spending *</t>
  </si>
  <si>
    <t>TOTAL (air+ships) ($)</t>
  </si>
  <si>
    <t>Per Person Per Trip Spending *</t>
  </si>
  <si>
    <t>PPPT spending</t>
  </si>
  <si>
    <t>EXPENDITURES ($mil.)*</t>
  </si>
  <si>
    <t>Per Person Per Day Spending*</t>
  </si>
  <si>
    <t>Per Person Per Trip Spending*</t>
  </si>
  <si>
    <t>Monthly data may not add up to total due to rounding.</t>
  </si>
  <si>
    <t>CATEGORY AND ISLAND</t>
  </si>
  <si>
    <t xml:space="preserve">  O‘ahu</t>
  </si>
  <si>
    <t xml:space="preserve">  Maui</t>
  </si>
  <si>
    <t xml:space="preserve">  Moloka‘i</t>
  </si>
  <si>
    <t xml:space="preserve">  Lāna'i</t>
  </si>
  <si>
    <t xml:space="preserve">  Kaua‘i</t>
  </si>
  <si>
    <t xml:space="preserve">  Hawai‘i Island</t>
  </si>
  <si>
    <t>Monthly Island Highlights 2016</t>
  </si>
  <si>
    <t>ISLAND</t>
  </si>
  <si>
    <t xml:space="preserve">  Moloka'i</t>
  </si>
  <si>
    <t xml:space="preserve">  Kaua‘i </t>
  </si>
  <si>
    <t xml:space="preserve">  Hawai‘i Island </t>
  </si>
  <si>
    <t>Length of stay</t>
  </si>
  <si>
    <t>PPPD spending</t>
  </si>
  <si>
    <t xml:space="preserve">Jan </t>
  </si>
  <si>
    <t>April 2016 Arrivals at a Glance</t>
  </si>
  <si>
    <t>2016P</t>
  </si>
  <si>
    <t>2015P</t>
  </si>
  <si>
    <t xml:space="preserve">April 2016 Island Highlights </t>
  </si>
  <si>
    <t>TABLE 1.  TOTAL VISITORS BY AIR</t>
  </si>
  <si>
    <t>Domestic</t>
  </si>
  <si>
    <t xml:space="preserve">International </t>
  </si>
  <si>
    <t>AVERAGE DAILY CENSUS</t>
  </si>
  <si>
    <t xml:space="preserve">TOTAL AIR SEATS </t>
  </si>
  <si>
    <t>TOTAL LOAD FACTOR (%)</t>
  </si>
  <si>
    <t>ISLANDS VISITED</t>
  </si>
  <si>
    <t xml:space="preserve">   O'ahu</t>
  </si>
  <si>
    <t xml:space="preserve">   O'ahu only</t>
  </si>
  <si>
    <t xml:space="preserve">   O'ahu one day or less</t>
  </si>
  <si>
    <t xml:space="preserve">   Kaua'i</t>
  </si>
  <si>
    <t xml:space="preserve">   Kaua'i only</t>
  </si>
  <si>
    <t xml:space="preserve">   Kaua'i one day or less</t>
  </si>
  <si>
    <t xml:space="preserve">   Maui County</t>
  </si>
  <si>
    <t xml:space="preserve">      Maui</t>
  </si>
  <si>
    <t xml:space="preserve">      Maui only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</si>
  <si>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</si>
  <si>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</si>
  <si>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</si>
  <si>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less*</t>
  </si>
  <si>
    <t xml:space="preserve">      Lāna‘i *</t>
  </si>
  <si>
    <t xml:space="preserve">      Lāna‘i only *</t>
  </si>
  <si>
    <t xml:space="preserve">      Lāna‘i one day or less*</t>
  </si>
  <si>
    <t xml:space="preserve">   Hawai'i Island</t>
  </si>
  <si>
    <t xml:space="preserve">      Kona side</t>
  </si>
  <si>
    <t xml:space="preserve">      Hilo side</t>
  </si>
  <si>
    <t xml:space="preserve">   Hawai'i Island only</t>
  </si>
  <si>
    <t xml:space="preserve">   Hawai'i Island one day or less</t>
  </si>
  <si>
    <t>Any Neighbor Island</t>
  </si>
  <si>
    <t xml:space="preserve">   NI only</t>
  </si>
  <si>
    <t xml:space="preserve">   O'ahu &amp; NI</t>
  </si>
  <si>
    <t xml:space="preserve">   Any one island only</t>
  </si>
  <si>
    <t>Multiple Islands</t>
  </si>
  <si>
    <t>Avg. Islands Visited</t>
  </si>
  <si>
    <t>Average Length of</t>
  </si>
  <si>
    <t>Stay in Hawai'i</t>
  </si>
  <si>
    <t xml:space="preserve">   Plan to stay in Hotel</t>
  </si>
  <si>
    <t xml:space="preserve">   Plan to stay in Condo</t>
  </si>
  <si>
    <t xml:space="preserve">   Plan to stay in Timeshare</t>
  </si>
  <si>
    <t xml:space="preserve">   Timeshare only</t>
  </si>
  <si>
    <t>*  Sample sizes for Moloka'i and Lāna'i are relatively small.</t>
  </si>
  <si>
    <t>** Change represents absolute change in rates rather than percentage change in rate.</t>
  </si>
  <si>
    <t>TABLE 1.  TOTAL VISITORS BY AIR (CONT.)</t>
  </si>
  <si>
    <t>ACCOMMODATIONS (continued)</t>
  </si>
  <si>
    <t xml:space="preserve">   Cruise Ship</t>
  </si>
  <si>
    <t xml:space="preserve">   Friends/Relatives</t>
  </si>
  <si>
    <t xml:space="preserve">   Bed &amp; Breakfast</t>
  </si>
  <si>
    <t>Rental House</t>
  </si>
  <si>
    <t>Hostel</t>
  </si>
  <si>
    <t>Camp Site, Beach</t>
  </si>
  <si>
    <t>Other</t>
  </si>
  <si>
    <t xml:space="preserve">   Pleasure (Net)</t>
  </si>
  <si>
    <t xml:space="preserve">      Honeymoon/Get Married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</si>
  <si>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</si>
  <si>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</si>
  <si>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</si>
  <si>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</si>
  <si>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</si>
  <si>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</si>
  <si>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</si>
  <si>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</si>
  <si>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</si>
  <si>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</si>
  <si>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</si>
  <si>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</si>
  <si>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 xml:space="preserve">   Other</t>
  </si>
  <si>
    <t xml:space="preserve">   First Timers (%)**</t>
  </si>
  <si>
    <t xml:space="preserve">   Repeaters (%)**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</si>
  <si>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</si>
  <si>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</si>
  <si>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</si>
  <si>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</si>
  <si>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</si>
  <si>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</si>
  <si>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t>Ave. Age</t>
  </si>
  <si>
    <t>Ave. Party Size</t>
  </si>
  <si>
    <t>Source: Hawai'i Tourism Authority</t>
  </si>
  <si>
    <t>TABLE 2.  DOMESTIC VISITORS BY AIR</t>
  </si>
  <si>
    <t>DOMESTIC VISITORS</t>
  </si>
  <si>
    <t>DOMESTIC VISITOR DAYS</t>
  </si>
  <si>
    <t>DOMESTIC AVERAGE DAILY CENSUS</t>
  </si>
  <si>
    <t xml:space="preserve">DOMESTIC AIR SEATS </t>
  </si>
  <si>
    <t>DOMESTIC LOAD FACTOR (%)</t>
  </si>
  <si>
    <t>TABLE 2.  DOMESTIC VISITORS BY AIR (CONT.)</t>
  </si>
  <si>
    <t>Ave. Age of Party Head</t>
  </si>
  <si>
    <t>TABLE 3.  INTERNATIONAL VISITORS BY AIR</t>
  </si>
  <si>
    <t>INTERNATIONAL VISITORS</t>
  </si>
  <si>
    <t>INTERNATIONAL VISITOR DAYS</t>
  </si>
  <si>
    <t>INTERNATIONAL AVERAGE DAILY CENSUS</t>
  </si>
  <si>
    <t>INTERNATIONAL AIR SEATS</t>
  </si>
  <si>
    <t>INTERNATIONAL LOAD FACTOR (%)</t>
  </si>
  <si>
    <t>TABLE 3.  INTERNATIONAL VISITORS BY AIR (CONT.)</t>
  </si>
  <si>
    <t>TABLE 4.  TOTAL US WEST VISITORS BY AIR</t>
  </si>
  <si>
    <t>TABLE 4.  TOTAL US WEST VISITORS BY AIR (CONT.)</t>
  </si>
  <si>
    <t>TABLE 4.  TOTAL US EAST VISITORS BY AIR</t>
  </si>
  <si>
    <t>TABLE 4.  TOTAL US EAST VISITORS BY AIR (CONT.)</t>
  </si>
  <si>
    <t>TABLE 4.  TOTAL JAPAN VISITORS BY AIR</t>
  </si>
  <si>
    <t>TABLE 4.  TOTAL JAPAN VISITORS BY AIR (CONT.)</t>
  </si>
  <si>
    <t>TABLE 4.  TOTAL CANADA VISITORS BY AIR</t>
  </si>
  <si>
    <t>TABLE 4.  TOTAL CANADA VISITORS BY AIR (CONT.)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</si>
</sst>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#,##0.0_);\(#,##0.0\)"/>
    <numFmt numFmtId="169" formatCode="#,##0.0__"/>
    <numFmt numFmtId="170" formatCode="mmmm\ d\,\ yyyy"/>
    <numFmt numFmtId="171" formatCode="#,##0__"/>
    <numFmt numFmtId="172" formatCode="0.000"/>
    <numFmt numFmtId="173" formatCode="#,##0.00__"/>
    <numFmt numFmtId="174" formatCode="#,##0.00000_);\(#,##0.00000\)"/>
    <numFmt numFmtId="175" formatCode="&quot;$&quot;#,##0.0"/>
    <numFmt numFmtId="176" formatCode="#,##0.0"/>
    <numFmt numFmtId="177" formatCode="&quot;$&quot;#,##0.00"/>
  </numFmts>
  <fonts count="63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MS Sans Serif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Calibri"/>
      <family val="2"/>
    </font>
    <font>
      <sz val="8"/>
      <name val="Arial"/>
      <family val="2"/>
    </font>
    <font>
      <sz val="12"/>
      <name val="Courier"/>
      <family val="3"/>
    </font>
    <font>
      <sz val="8"/>
      <name val="Courier"/>
      <family val="3"/>
    </font>
    <font>
      <sz val="8"/>
      <color indexed="9"/>
      <name val="Arial"/>
      <family val="2"/>
    </font>
    <font>
      <sz val="8"/>
      <color indexed="9"/>
      <name val="Courier"/>
      <family val="3"/>
    </font>
    <font>
      <b/>
      <sz val="8"/>
      <name val="Courier"/>
      <family val="0"/>
    </font>
    <font>
      <b/>
      <i/>
      <sz val="8"/>
      <name val="Arial"/>
      <family val="2"/>
    </font>
    <font>
      <b/>
      <sz val="50"/>
      <name val="Verdana"/>
      <family val="0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Calibri"/>
      <family val="2"/>
    </font>
    <font>
      <b/>
      <sz val="8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rgb="FF000000"/>
      <name val="Arial"/>
      <family val="2"/>
    </font>
    <font>
      <sz val="8.5"/>
      <color rgb="FF000000"/>
      <name val="Arial"/>
      <family val="2"/>
    </font>
    <font>
      <b/>
      <sz val="8.5"/>
      <color theme="1"/>
      <name val="Calibri"/>
      <family val="2"/>
    </font>
    <font>
      <b/>
      <sz val="8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37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4" fillId="33" borderId="0" xfId="0" applyFont="1" applyFill="1" applyAlignment="1">
      <alignment/>
    </xf>
    <xf numFmtId="49" fontId="3" fillId="33" borderId="0" xfId="57" applyNumberFormat="1" applyFont="1" applyFill="1" applyBorder="1" applyAlignment="1">
      <alignment horizontal="center"/>
      <protection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1" fontId="5" fillId="33" borderId="10" xfId="60" applyNumberFormat="1" applyFont="1" applyFill="1" applyBorder="1" applyAlignment="1">
      <alignment horizontal="center"/>
      <protection/>
    </xf>
    <xf numFmtId="1" fontId="5" fillId="33" borderId="11" xfId="60" applyNumberFormat="1" applyFont="1" applyFill="1" applyBorder="1" applyAlignment="1">
      <alignment horizontal="center"/>
      <protection/>
    </xf>
    <xf numFmtId="1" fontId="5" fillId="33" borderId="12" xfId="60" applyNumberFormat="1" applyFont="1" applyFill="1" applyBorder="1" applyAlignment="1">
      <alignment horizontal="center"/>
      <protection/>
    </xf>
    <xf numFmtId="1" fontId="5" fillId="33" borderId="13" xfId="60" applyNumberFormat="1" applyFont="1" applyFill="1" applyBorder="1" applyAlignment="1">
      <alignment horizontal="center"/>
      <protection/>
    </xf>
    <xf numFmtId="1" fontId="5" fillId="33" borderId="14" xfId="60" applyNumberFormat="1" applyFont="1" applyFill="1" applyBorder="1" applyAlignment="1">
      <alignment horizontal="center"/>
      <protection/>
    </xf>
    <xf numFmtId="0" fontId="5" fillId="33" borderId="15" xfId="57" applyFont="1" applyFill="1" applyBorder="1" applyAlignment="1">
      <alignment horizontal="left" vertical="center" wrapText="1"/>
      <protection/>
    </xf>
    <xf numFmtId="3" fontId="59" fillId="33" borderId="16" xfId="62" applyNumberFormat="1" applyFont="1" applyFill="1" applyBorder="1" applyAlignment="1">
      <alignment horizontal="right" vertical="center" wrapText="1"/>
      <protection/>
    </xf>
    <xf numFmtId="3" fontId="59" fillId="33" borderId="17" xfId="62" applyNumberFormat="1" applyFont="1" applyFill="1" applyBorder="1" applyAlignment="1">
      <alignment horizontal="right" vertical="center" wrapText="1"/>
      <protection/>
    </xf>
    <xf numFmtId="164" fontId="5" fillId="33" borderId="18" xfId="57" applyNumberFormat="1" applyFont="1" applyFill="1" applyBorder="1" applyAlignment="1">
      <alignment horizontal="right" vertical="center" wrapText="1"/>
      <protection/>
    </xf>
    <xf numFmtId="3" fontId="59" fillId="33" borderId="19" xfId="62" applyNumberFormat="1" applyFont="1" applyFill="1" applyBorder="1" applyAlignment="1">
      <alignment horizontal="right" vertical="center" wrapText="1"/>
      <protection/>
    </xf>
    <xf numFmtId="164" fontId="5" fillId="33" borderId="20" xfId="57" applyNumberFormat="1" applyFont="1" applyFill="1" applyBorder="1" applyAlignment="1">
      <alignment horizontal="right" vertical="center" wrapText="1"/>
      <protection/>
    </xf>
    <xf numFmtId="3" fontId="59" fillId="33" borderId="21" xfId="62" applyNumberFormat="1" applyFont="1" applyFill="1" applyBorder="1" applyAlignment="1">
      <alignment horizontal="right" vertical="center" wrapText="1"/>
      <protection/>
    </xf>
    <xf numFmtId="0" fontId="5" fillId="33" borderId="15" xfId="57" applyFont="1" applyFill="1" applyBorder="1" applyAlignment="1">
      <alignment vertical="center" wrapText="1"/>
      <protection/>
    </xf>
    <xf numFmtId="3" fontId="59" fillId="33" borderId="16" xfId="0" applyNumberFormat="1" applyFont="1" applyFill="1" applyBorder="1" applyAlignment="1">
      <alignment horizontal="right" vertical="center" wrapText="1"/>
    </xf>
    <xf numFmtId="3" fontId="59" fillId="33" borderId="17" xfId="0" applyNumberFormat="1" applyFont="1" applyFill="1" applyBorder="1" applyAlignment="1">
      <alignment horizontal="right" vertical="center" wrapText="1"/>
    </xf>
    <xf numFmtId="164" fontId="59" fillId="33" borderId="22" xfId="0" applyNumberFormat="1" applyFont="1" applyFill="1" applyBorder="1" applyAlignment="1">
      <alignment horizontal="right" vertical="center" wrapText="1"/>
    </xf>
    <xf numFmtId="3" fontId="59" fillId="33" borderId="23" xfId="0" applyNumberFormat="1" applyFont="1" applyFill="1" applyBorder="1" applyAlignment="1">
      <alignment horizontal="right" vertical="center" wrapText="1"/>
    </xf>
    <xf numFmtId="164" fontId="59" fillId="33" borderId="24" xfId="0" applyNumberFormat="1" applyFont="1" applyFill="1" applyBorder="1" applyAlignment="1">
      <alignment horizontal="right" vertical="center" wrapText="1"/>
    </xf>
    <xf numFmtId="0" fontId="59" fillId="33" borderId="15" xfId="0" applyFont="1" applyFill="1" applyBorder="1" applyAlignment="1">
      <alignment horizontal="left" vertical="center" wrapText="1"/>
    </xf>
    <xf numFmtId="164" fontId="5" fillId="33" borderId="22" xfId="57" applyNumberFormat="1" applyFont="1" applyFill="1" applyBorder="1" applyAlignment="1">
      <alignment horizontal="right" vertical="center" wrapText="1"/>
      <protection/>
    </xf>
    <xf numFmtId="3" fontId="59" fillId="33" borderId="23" xfId="62" applyNumberFormat="1" applyFont="1" applyFill="1" applyBorder="1" applyAlignment="1">
      <alignment horizontal="right" vertical="center" wrapText="1"/>
      <protection/>
    </xf>
    <xf numFmtId="164" fontId="5" fillId="33" borderId="24" xfId="57" applyNumberFormat="1" applyFont="1" applyFill="1" applyBorder="1" applyAlignment="1">
      <alignment horizontal="right" vertical="center" wrapText="1"/>
      <protection/>
    </xf>
    <xf numFmtId="3" fontId="60" fillId="33" borderId="23" xfId="0" applyNumberFormat="1" applyFont="1" applyFill="1" applyBorder="1" applyAlignment="1">
      <alignment horizontal="right" vertical="center" wrapText="1"/>
    </xf>
    <xf numFmtId="3" fontId="60" fillId="33" borderId="17" xfId="0" applyNumberFormat="1" applyFont="1" applyFill="1" applyBorder="1" applyAlignment="1">
      <alignment horizontal="right" vertical="center" wrapText="1"/>
    </xf>
    <xf numFmtId="164" fontId="60" fillId="33" borderId="24" xfId="0" applyNumberFormat="1" applyFont="1" applyFill="1" applyBorder="1" applyAlignment="1">
      <alignment horizontal="right" vertical="center" wrapText="1"/>
    </xf>
    <xf numFmtId="0" fontId="60" fillId="33" borderId="15" xfId="0" applyFont="1" applyFill="1" applyBorder="1" applyAlignment="1">
      <alignment horizontal="left" vertical="center" wrapText="1"/>
    </xf>
    <xf numFmtId="3" fontId="60" fillId="33" borderId="16" xfId="0" applyNumberFormat="1" applyFont="1" applyFill="1" applyBorder="1" applyAlignment="1">
      <alignment horizontal="right" vertical="center" wrapText="1"/>
    </xf>
    <xf numFmtId="164" fontId="60" fillId="33" borderId="22" xfId="0" applyNumberFormat="1" applyFont="1" applyFill="1" applyBorder="1" applyAlignment="1">
      <alignment horizontal="right" vertical="center" wrapText="1"/>
    </xf>
    <xf numFmtId="0" fontId="60" fillId="33" borderId="16" xfId="0" applyFont="1" applyFill="1" applyBorder="1" applyAlignment="1">
      <alignment horizontal="right" vertical="center" wrapText="1"/>
    </xf>
    <xf numFmtId="0" fontId="60" fillId="33" borderId="17" xfId="0" applyFont="1" applyFill="1" applyBorder="1" applyAlignment="1">
      <alignment horizontal="right" vertical="center" wrapText="1"/>
    </xf>
    <xf numFmtId="0" fontId="60" fillId="33" borderId="23" xfId="0" applyFont="1" applyFill="1" applyBorder="1" applyAlignment="1">
      <alignment horizontal="right" vertical="center" wrapText="1"/>
    </xf>
    <xf numFmtId="0" fontId="59" fillId="33" borderId="23" xfId="0" applyFont="1" applyFill="1" applyBorder="1" applyAlignment="1">
      <alignment horizontal="right" vertical="center" wrapText="1"/>
    </xf>
    <xf numFmtId="0" fontId="59" fillId="33" borderId="17" xfId="0" applyFont="1" applyFill="1" applyBorder="1" applyAlignment="1">
      <alignment horizontal="right" vertical="center" wrapText="1"/>
    </xf>
    <xf numFmtId="0" fontId="59" fillId="33" borderId="16" xfId="0" applyFont="1" applyFill="1" applyBorder="1" applyAlignment="1">
      <alignment horizontal="right" vertical="center" wrapText="1"/>
    </xf>
    <xf numFmtId="0" fontId="60" fillId="33" borderId="25" xfId="0" applyFont="1" applyFill="1" applyBorder="1" applyAlignment="1">
      <alignment horizontal="left" vertical="center" wrapText="1"/>
    </xf>
    <xf numFmtId="3" fontId="60" fillId="33" borderId="26" xfId="0" applyNumberFormat="1" applyFont="1" applyFill="1" applyBorder="1" applyAlignment="1">
      <alignment horizontal="right" vertical="center" wrapText="1"/>
    </xf>
    <xf numFmtId="3" fontId="60" fillId="33" borderId="27" xfId="0" applyNumberFormat="1" applyFont="1" applyFill="1" applyBorder="1" applyAlignment="1">
      <alignment horizontal="right" vertical="center" wrapText="1"/>
    </xf>
    <xf numFmtId="164" fontId="60" fillId="33" borderId="28" xfId="0" applyNumberFormat="1" applyFont="1" applyFill="1" applyBorder="1" applyAlignment="1">
      <alignment horizontal="right" vertical="center" wrapText="1"/>
    </xf>
    <xf numFmtId="3" fontId="60" fillId="33" borderId="29" xfId="0" applyNumberFormat="1" applyFont="1" applyFill="1" applyBorder="1" applyAlignment="1">
      <alignment horizontal="right" vertical="center" wrapText="1"/>
    </xf>
    <xf numFmtId="164" fontId="60" fillId="33" borderId="30" xfId="0" applyNumberFormat="1" applyFont="1" applyFill="1" applyBorder="1" applyAlignment="1">
      <alignment horizontal="right" vertical="center" wrapText="1"/>
    </xf>
    <xf numFmtId="0" fontId="60" fillId="33" borderId="26" xfId="0" applyFont="1" applyFill="1" applyBorder="1" applyAlignment="1">
      <alignment horizontal="right" vertical="center" wrapText="1"/>
    </xf>
    <xf numFmtId="0" fontId="60" fillId="33" borderId="27" xfId="0" applyFont="1" applyFill="1" applyBorder="1" applyAlignment="1">
      <alignment horizontal="right" vertical="center" wrapText="1"/>
    </xf>
    <xf numFmtId="0" fontId="60" fillId="33" borderId="29" xfId="0" applyFont="1" applyFill="1" applyBorder="1" applyAlignment="1">
      <alignment horizontal="right" vertical="center" wrapText="1"/>
    </xf>
    <xf numFmtId="49" fontId="6" fillId="33" borderId="0" xfId="60" applyNumberFormat="1" applyFont="1" applyFill="1" applyBorder="1" applyAlignment="1">
      <alignment horizontal="left"/>
      <protection/>
    </xf>
    <xf numFmtId="3" fontId="6" fillId="33" borderId="0" xfId="57" applyNumberFormat="1" applyFont="1" applyFill="1" applyBorder="1" applyAlignment="1">
      <alignment horizontal="right" vertical="center" wrapText="1"/>
      <protection/>
    </xf>
    <xf numFmtId="0" fontId="6" fillId="33" borderId="0" xfId="57" applyFont="1" applyFill="1" applyBorder="1" applyAlignment="1">
      <alignment horizontal="right" vertical="center" wrapText="1"/>
      <protection/>
    </xf>
    <xf numFmtId="0" fontId="6" fillId="33" borderId="0" xfId="57" applyFont="1" applyFill="1" applyBorder="1">
      <alignment/>
      <protection/>
    </xf>
    <xf numFmtId="0" fontId="7" fillId="33" borderId="0" xfId="57" applyFont="1" applyFill="1" applyBorder="1">
      <alignment/>
      <protection/>
    </xf>
    <xf numFmtId="164" fontId="60" fillId="33" borderId="16" xfId="0" applyNumberFormat="1" applyFont="1" applyFill="1" applyBorder="1" applyAlignment="1">
      <alignment horizontal="right" vertical="center" wrapText="1"/>
    </xf>
    <xf numFmtId="164" fontId="60" fillId="33" borderId="17" xfId="0" applyNumberFormat="1" applyFont="1" applyFill="1" applyBorder="1" applyAlignment="1">
      <alignment horizontal="right" vertical="center" wrapText="1"/>
    </xf>
    <xf numFmtId="0" fontId="7" fillId="33" borderId="0" xfId="0" applyFont="1" applyFill="1" applyAlignment="1">
      <alignment/>
    </xf>
    <xf numFmtId="1" fontId="5" fillId="33" borderId="13" xfId="57" applyNumberFormat="1" applyFont="1" applyFill="1" applyBorder="1" applyAlignment="1">
      <alignment horizontal="right"/>
      <protection/>
    </xf>
    <xf numFmtId="1" fontId="5" fillId="33" borderId="11" xfId="57" applyNumberFormat="1" applyFont="1" applyFill="1" applyBorder="1" applyAlignment="1">
      <alignment horizontal="right"/>
      <protection/>
    </xf>
    <xf numFmtId="1" fontId="5" fillId="33" borderId="12" xfId="57" applyNumberFormat="1" applyFont="1" applyFill="1" applyBorder="1" applyAlignment="1">
      <alignment horizontal="right"/>
      <protection/>
    </xf>
    <xf numFmtId="0" fontId="59" fillId="33" borderId="15" xfId="62" applyFont="1" applyFill="1" applyBorder="1" applyAlignment="1">
      <alignment horizontal="left" vertical="center" wrapText="1"/>
      <protection/>
    </xf>
    <xf numFmtId="0" fontId="59" fillId="33" borderId="15" xfId="62" applyFont="1" applyFill="1" applyBorder="1" applyAlignment="1">
      <alignment vertical="center" wrapText="1"/>
      <protection/>
    </xf>
    <xf numFmtId="164" fontId="59" fillId="33" borderId="22" xfId="62" applyNumberFormat="1" applyFont="1" applyFill="1" applyBorder="1" applyAlignment="1">
      <alignment horizontal="right" vertical="center" wrapText="1"/>
      <protection/>
    </xf>
    <xf numFmtId="0" fontId="60" fillId="33" borderId="15" xfId="62" applyFont="1" applyFill="1" applyBorder="1" applyAlignment="1">
      <alignment vertical="center" wrapText="1"/>
      <protection/>
    </xf>
    <xf numFmtId="3" fontId="60" fillId="33" borderId="16" xfId="62" applyNumberFormat="1" applyFont="1" applyFill="1" applyBorder="1" applyAlignment="1">
      <alignment horizontal="right" vertical="center" wrapText="1"/>
      <protection/>
    </xf>
    <xf numFmtId="3" fontId="60" fillId="33" borderId="17" xfId="62" applyNumberFormat="1" applyFont="1" applyFill="1" applyBorder="1" applyAlignment="1">
      <alignment horizontal="right" vertical="center" wrapText="1"/>
      <protection/>
    </xf>
    <xf numFmtId="164" fontId="60" fillId="33" borderId="22" xfId="62" applyNumberFormat="1" applyFont="1" applyFill="1" applyBorder="1" applyAlignment="1">
      <alignment horizontal="right" vertical="center" wrapText="1"/>
      <protection/>
    </xf>
    <xf numFmtId="0" fontId="60" fillId="33" borderId="25" xfId="62" applyFont="1" applyFill="1" applyBorder="1" applyAlignment="1">
      <alignment vertical="center" wrapText="1"/>
      <protection/>
    </xf>
    <xf numFmtId="3" fontId="60" fillId="33" borderId="26" xfId="62" applyNumberFormat="1" applyFont="1" applyFill="1" applyBorder="1" applyAlignment="1">
      <alignment horizontal="right" vertical="center" wrapText="1"/>
      <protection/>
    </xf>
    <xf numFmtId="3" fontId="60" fillId="33" borderId="27" xfId="62" applyNumberFormat="1" applyFont="1" applyFill="1" applyBorder="1" applyAlignment="1">
      <alignment horizontal="right" vertical="center" wrapText="1"/>
      <protection/>
    </xf>
    <xf numFmtId="164" fontId="60" fillId="33" borderId="28" xfId="62" applyNumberFormat="1" applyFont="1" applyFill="1" applyBorder="1" applyAlignment="1">
      <alignment horizontal="right" vertical="center" wrapText="1"/>
      <protection/>
    </xf>
    <xf numFmtId="49" fontId="6" fillId="33" borderId="0" xfId="57" applyNumberFormat="1" applyFont="1" applyFill="1" applyBorder="1" applyAlignment="1">
      <alignment horizontal="left"/>
      <protection/>
    </xf>
    <xf numFmtId="3" fontId="6" fillId="33" borderId="0" xfId="57" applyNumberFormat="1" applyFont="1" applyFill="1" applyBorder="1">
      <alignment/>
      <protection/>
    </xf>
    <xf numFmtId="164" fontId="6" fillId="33" borderId="0" xfId="57" applyNumberFormat="1" applyFont="1" applyFill="1" applyBorder="1" applyAlignment="1">
      <alignment horizontal="right"/>
      <protection/>
    </xf>
    <xf numFmtId="0" fontId="61" fillId="33" borderId="0" xfId="59" applyFont="1" applyFill="1">
      <alignment/>
      <protection/>
    </xf>
    <xf numFmtId="0" fontId="61" fillId="33" borderId="0" xfId="59" applyFont="1" applyFill="1" applyBorder="1">
      <alignment/>
      <protection/>
    </xf>
    <xf numFmtId="0" fontId="60" fillId="33" borderId="16" xfId="62" applyFont="1" applyFill="1" applyBorder="1" applyAlignment="1">
      <alignment horizontal="right" vertical="center" wrapText="1"/>
      <protection/>
    </xf>
    <xf numFmtId="0" fontId="60" fillId="33" borderId="17" xfId="62" applyFont="1" applyFill="1" applyBorder="1" applyAlignment="1">
      <alignment horizontal="right" vertical="center" wrapText="1"/>
      <protection/>
    </xf>
    <xf numFmtId="49" fontId="6" fillId="33" borderId="0" xfId="57" applyNumberFormat="1" applyFont="1" applyFill="1" applyBorder="1">
      <alignment/>
      <protection/>
    </xf>
    <xf numFmtId="49" fontId="6" fillId="33" borderId="0" xfId="57" applyNumberFormat="1" applyFont="1" applyFill="1" applyBorder="1" applyAlignment="1">
      <alignment horizontal="right"/>
      <protection/>
    </xf>
    <xf numFmtId="3" fontId="6" fillId="33" borderId="0" xfId="57" applyNumberFormat="1" applyFont="1" applyFill="1" applyBorder="1" applyAlignment="1">
      <alignment horizontal="right"/>
      <protection/>
    </xf>
    <xf numFmtId="0" fontId="6" fillId="33" borderId="0" xfId="57" applyFont="1" applyFill="1" applyBorder="1" applyAlignment="1">
      <alignment horizontal="right"/>
      <protection/>
    </xf>
    <xf numFmtId="0" fontId="8" fillId="34" borderId="0" xfId="0" applyFont="1" applyFill="1" applyAlignment="1">
      <alignment horizontal="centerContinuous"/>
    </xf>
    <xf numFmtId="0" fontId="9" fillId="34" borderId="0" xfId="0" applyFont="1" applyFill="1" applyAlignment="1">
      <alignment horizontal="centerContinuous"/>
    </xf>
    <xf numFmtId="0" fontId="10" fillId="0" borderId="0" xfId="0" applyFont="1" applyAlignment="1">
      <alignment/>
    </xf>
    <xf numFmtId="0" fontId="9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8" fillId="34" borderId="31" xfId="0" applyFont="1" applyFill="1" applyBorder="1" applyAlignment="1">
      <alignment wrapText="1"/>
    </xf>
    <xf numFmtId="0" fontId="8" fillId="34" borderId="32" xfId="0" applyFont="1" applyFill="1" applyBorder="1" applyAlignment="1">
      <alignment horizontal="centerContinuous" wrapText="1"/>
    </xf>
    <xf numFmtId="0" fontId="8" fillId="34" borderId="33" xfId="0" applyFont="1" applyFill="1" applyBorder="1" applyAlignment="1">
      <alignment horizontal="centerContinuous" wrapText="1"/>
    </xf>
    <xf numFmtId="0" fontId="8" fillId="34" borderId="34" xfId="0" applyFont="1" applyFill="1" applyBorder="1" applyAlignment="1">
      <alignment horizontal="centerContinuous" wrapText="1"/>
    </xf>
    <xf numFmtId="0" fontId="8" fillId="34" borderId="35" xfId="0" applyFont="1" applyFill="1" applyBorder="1" applyAlignment="1">
      <alignment/>
    </xf>
    <xf numFmtId="1" fontId="8" fillId="34" borderId="36" xfId="0" applyNumberFormat="1" applyFont="1" applyFill="1" applyBorder="1" applyAlignment="1">
      <alignment horizontal="center" wrapText="1"/>
    </xf>
    <xf numFmtId="0" fontId="8" fillId="34" borderId="36" xfId="0" applyFont="1" applyFill="1" applyBorder="1" applyAlignment="1">
      <alignment horizontal="center" wrapText="1"/>
    </xf>
    <xf numFmtId="0" fontId="8" fillId="34" borderId="31" xfId="0" applyFont="1" applyFill="1" applyBorder="1" applyAlignment="1">
      <alignment/>
    </xf>
    <xf numFmtId="165" fontId="8" fillId="33" borderId="37" xfId="44" applyNumberFormat="1" applyFont="1" applyFill="1" applyBorder="1" applyAlignment="1">
      <alignment/>
    </xf>
    <xf numFmtId="165" fontId="11" fillId="33" borderId="37" xfId="45" applyNumberFormat="1" applyFont="1" applyFill="1" applyBorder="1" applyAlignment="1">
      <alignment horizontal="right"/>
    </xf>
    <xf numFmtId="164" fontId="8" fillId="33" borderId="37" xfId="70" applyNumberFormat="1" applyFont="1" applyFill="1" applyBorder="1" applyAlignment="1">
      <alignment/>
    </xf>
    <xf numFmtId="165" fontId="8" fillId="33" borderId="38" xfId="44" applyNumberFormat="1" applyFont="1" applyFill="1" applyBorder="1" applyAlignment="1">
      <alignment/>
    </xf>
    <xf numFmtId="165" fontId="11" fillId="33" borderId="38" xfId="45" applyNumberFormat="1" applyFont="1" applyFill="1" applyBorder="1" applyAlignment="1">
      <alignment horizontal="right"/>
    </xf>
    <xf numFmtId="164" fontId="8" fillId="33" borderId="38" xfId="70" applyNumberFormat="1" applyFont="1" applyFill="1" applyBorder="1" applyAlignment="1">
      <alignment/>
    </xf>
    <xf numFmtId="37" fontId="11" fillId="33" borderId="38" xfId="44" applyNumberFormat="1" applyFont="1" applyFill="1" applyBorder="1" applyAlignment="1">
      <alignment horizontal="right"/>
    </xf>
    <xf numFmtId="37" fontId="11" fillId="33" borderId="38" xfId="45" applyNumberFormat="1" applyFont="1" applyFill="1" applyBorder="1" applyAlignment="1">
      <alignment horizontal="right"/>
    </xf>
    <xf numFmtId="164" fontId="8" fillId="33" borderId="38" xfId="70" applyNumberFormat="1" applyFont="1" applyFill="1" applyBorder="1" applyAlignment="1">
      <alignment horizontal="right"/>
    </xf>
    <xf numFmtId="165" fontId="11" fillId="33" borderId="38" xfId="44" applyNumberFormat="1" applyFont="1" applyFill="1" applyBorder="1" applyAlignment="1">
      <alignment horizontal="right"/>
    </xf>
    <xf numFmtId="0" fontId="8" fillId="33" borderId="38" xfId="0" applyFont="1" applyFill="1" applyBorder="1" applyAlignment="1">
      <alignment/>
    </xf>
    <xf numFmtId="164" fontId="8" fillId="33" borderId="38" xfId="0" applyNumberFormat="1" applyFont="1" applyFill="1" applyBorder="1" applyAlignment="1">
      <alignment/>
    </xf>
    <xf numFmtId="0" fontId="8" fillId="34" borderId="35" xfId="0" applyFont="1" applyFill="1" applyBorder="1" applyAlignment="1">
      <alignment horizontal="left"/>
    </xf>
    <xf numFmtId="0" fontId="10" fillId="34" borderId="0" xfId="0" applyFont="1" applyFill="1" applyAlignment="1">
      <alignment/>
    </xf>
    <xf numFmtId="0" fontId="8" fillId="34" borderId="35" xfId="0" applyFont="1" applyFill="1" applyBorder="1" applyAlignment="1">
      <alignment/>
    </xf>
    <xf numFmtId="166" fontId="8" fillId="33" borderId="38" xfId="44" applyNumberFormat="1" applyFont="1" applyFill="1" applyBorder="1" applyAlignment="1">
      <alignment/>
    </xf>
    <xf numFmtId="43" fontId="11" fillId="33" borderId="38" xfId="45" applyNumberFormat="1" applyFont="1" applyFill="1" applyBorder="1" applyAlignment="1">
      <alignment horizontal="right"/>
    </xf>
    <xf numFmtId="2" fontId="8" fillId="33" borderId="38" xfId="0" applyNumberFormat="1" applyFont="1" applyFill="1" applyBorder="1" applyAlignment="1">
      <alignment/>
    </xf>
    <xf numFmtId="1" fontId="8" fillId="33" borderId="38" xfId="0" applyNumberFormat="1" applyFont="1" applyFill="1" applyBorder="1" applyAlignment="1">
      <alignment/>
    </xf>
    <xf numFmtId="1" fontId="8" fillId="33" borderId="38" xfId="0" applyNumberFormat="1" applyFont="1" applyFill="1" applyBorder="1" applyAlignment="1">
      <alignment/>
    </xf>
    <xf numFmtId="0" fontId="8" fillId="33" borderId="38" xfId="0" applyFont="1" applyFill="1" applyBorder="1" applyAlignment="1">
      <alignment/>
    </xf>
    <xf numFmtId="164" fontId="8" fillId="33" borderId="38" xfId="0" applyNumberFormat="1" applyFont="1" applyFill="1" applyBorder="1" applyAlignment="1">
      <alignment/>
    </xf>
    <xf numFmtId="37" fontId="8" fillId="33" borderId="38" xfId="44" applyNumberFormat="1" applyFont="1" applyFill="1" applyBorder="1" applyAlignment="1">
      <alignment/>
    </xf>
    <xf numFmtId="0" fontId="12" fillId="33" borderId="38" xfId="0" applyFont="1" applyFill="1" applyBorder="1" applyAlignment="1">
      <alignment/>
    </xf>
    <xf numFmtId="167" fontId="8" fillId="33" borderId="38" xfId="0" applyNumberFormat="1" applyFont="1" applyFill="1" applyBorder="1" applyAlignment="1">
      <alignment/>
    </xf>
    <xf numFmtId="167" fontId="8" fillId="33" borderId="38" xfId="69" applyNumberFormat="1" applyFont="1" applyFill="1" applyBorder="1" applyAlignment="1">
      <alignment/>
    </xf>
    <xf numFmtId="1" fontId="12" fillId="33" borderId="38" xfId="0" applyNumberFormat="1" applyFont="1" applyFill="1" applyBorder="1" applyAlignment="1">
      <alignment/>
    </xf>
    <xf numFmtId="165" fontId="8" fillId="33" borderId="38" xfId="44" applyNumberFormat="1" applyFont="1" applyFill="1" applyBorder="1" applyAlignment="1">
      <alignment horizontal="right"/>
    </xf>
    <xf numFmtId="167" fontId="8" fillId="33" borderId="38" xfId="70" applyNumberFormat="1" applyFont="1" applyFill="1" applyBorder="1" applyAlignment="1">
      <alignment horizontal="right"/>
    </xf>
    <xf numFmtId="167" fontId="8" fillId="33" borderId="38" xfId="69" applyNumberFormat="1" applyFont="1" applyFill="1" applyBorder="1" applyAlignment="1">
      <alignment horizontal="right"/>
    </xf>
    <xf numFmtId="0" fontId="8" fillId="34" borderId="35" xfId="0" applyFont="1" applyFill="1" applyBorder="1" applyAlignment="1" quotePrefix="1">
      <alignment/>
    </xf>
    <xf numFmtId="166" fontId="11" fillId="33" borderId="38" xfId="45" applyNumberFormat="1" applyFont="1" applyFill="1" applyBorder="1" applyAlignment="1">
      <alignment horizontal="right"/>
    </xf>
    <xf numFmtId="168" fontId="11" fillId="33" borderId="38" xfId="45" applyNumberFormat="1" applyFont="1" applyFill="1" applyBorder="1" applyAlignment="1">
      <alignment horizontal="right"/>
    </xf>
    <xf numFmtId="0" fontId="8" fillId="34" borderId="39" xfId="0" applyFont="1" applyFill="1" applyBorder="1" applyAlignment="1" quotePrefix="1">
      <alignment/>
    </xf>
    <xf numFmtId="166" fontId="8" fillId="33" borderId="40" xfId="44" applyNumberFormat="1" applyFont="1" applyFill="1" applyBorder="1" applyAlignment="1">
      <alignment/>
    </xf>
    <xf numFmtId="166" fontId="11" fillId="33" borderId="40" xfId="45" applyNumberFormat="1" applyFont="1" applyFill="1" applyBorder="1" applyAlignment="1">
      <alignment horizontal="right"/>
    </xf>
    <xf numFmtId="164" fontId="8" fillId="33" borderId="40" xfId="70" applyNumberFormat="1" applyFont="1" applyFill="1" applyBorder="1" applyAlignment="1">
      <alignment/>
    </xf>
    <xf numFmtId="164" fontId="8" fillId="33" borderId="40" xfId="70" applyNumberFormat="1" applyFont="1" applyFill="1" applyBorder="1" applyAlignment="1">
      <alignment horizontal="right"/>
    </xf>
    <xf numFmtId="43" fontId="8" fillId="34" borderId="0" xfId="0" applyNumberFormat="1" applyFont="1" applyFill="1" applyAlignment="1">
      <alignment/>
    </xf>
    <xf numFmtId="165" fontId="8" fillId="34" borderId="0" xfId="0" applyNumberFormat="1" applyFont="1" applyFill="1" applyAlignment="1">
      <alignment/>
    </xf>
    <xf numFmtId="0" fontId="14" fillId="0" borderId="0" xfId="58" applyFont="1" applyBorder="1">
      <alignment/>
      <protection/>
    </xf>
    <xf numFmtId="37" fontId="16" fillId="0" borderId="0" xfId="61" applyFont="1">
      <alignment/>
      <protection/>
    </xf>
    <xf numFmtId="0" fontId="3" fillId="0" borderId="0" xfId="58" applyFont="1" applyAlignment="1">
      <alignment horizontal="left"/>
      <protection/>
    </xf>
    <xf numFmtId="0" fontId="3" fillId="0" borderId="0" xfId="58" applyFont="1" applyAlignment="1">
      <alignment horizontal="centerContinuous"/>
      <protection/>
    </xf>
    <xf numFmtId="0" fontId="14" fillId="0" borderId="0" xfId="58" applyFont="1">
      <alignment/>
      <protection/>
    </xf>
    <xf numFmtId="0" fontId="14" fillId="0" borderId="0" xfId="58" applyFont="1" applyAlignment="1">
      <alignment horizontal="centerContinuous"/>
      <protection/>
    </xf>
    <xf numFmtId="169" fontId="62" fillId="0" borderId="0" xfId="58" applyNumberFormat="1" applyFont="1" applyBorder="1">
      <alignment/>
      <protection/>
    </xf>
    <xf numFmtId="0" fontId="14" fillId="34" borderId="36" xfId="58" applyFont="1" applyFill="1" applyBorder="1" applyAlignment="1">
      <alignment horizontal="center" vertical="center"/>
      <protection/>
    </xf>
    <xf numFmtId="1" fontId="11" fillId="34" borderId="36" xfId="0" applyNumberFormat="1" applyFont="1" applyFill="1" applyBorder="1" applyAlignment="1" applyProtection="1">
      <alignment horizontal="center"/>
      <protection/>
    </xf>
    <xf numFmtId="170" fontId="14" fillId="0" borderId="36" xfId="58" applyNumberFormat="1" applyFont="1" applyFill="1" applyBorder="1" applyAlignment="1" quotePrefix="1">
      <alignment horizontal="center" vertical="center"/>
      <protection/>
    </xf>
    <xf numFmtId="170" fontId="14" fillId="34" borderId="36" xfId="58" applyNumberFormat="1" applyFont="1" applyFill="1" applyBorder="1" applyAlignment="1">
      <alignment horizontal="center" vertical="center"/>
      <protection/>
    </xf>
    <xf numFmtId="0" fontId="17" fillId="35" borderId="38" xfId="58" applyFont="1" applyFill="1" applyBorder="1">
      <alignment/>
      <protection/>
    </xf>
    <xf numFmtId="169" fontId="17" fillId="35" borderId="38" xfId="58" applyNumberFormat="1" applyFont="1" applyFill="1" applyBorder="1" applyAlignment="1">
      <alignment/>
      <protection/>
    </xf>
    <xf numFmtId="167" fontId="17" fillId="0" borderId="0" xfId="68" applyNumberFormat="1" applyFont="1" applyBorder="1" applyAlignment="1">
      <alignment/>
    </xf>
    <xf numFmtId="169" fontId="17" fillId="0" borderId="0" xfId="58" applyNumberFormat="1" applyFont="1" applyBorder="1">
      <alignment/>
      <protection/>
    </xf>
    <xf numFmtId="0" fontId="17" fillId="0" borderId="0" xfId="58" applyFont="1" applyBorder="1">
      <alignment/>
      <protection/>
    </xf>
    <xf numFmtId="37" fontId="18" fillId="0" borderId="0" xfId="61" applyFont="1">
      <alignment/>
      <protection/>
    </xf>
    <xf numFmtId="0" fontId="14" fillId="0" borderId="38" xfId="58" applyFont="1" applyBorder="1" applyAlignment="1">
      <alignment horizontal="left"/>
      <protection/>
    </xf>
    <xf numFmtId="169" fontId="14" fillId="0" borderId="38" xfId="58" applyNumberFormat="1" applyFont="1" applyFill="1" applyBorder="1" applyAlignment="1">
      <alignment/>
      <protection/>
    </xf>
    <xf numFmtId="167" fontId="14" fillId="0" borderId="0" xfId="68" applyNumberFormat="1" applyFont="1" applyBorder="1" applyAlignment="1">
      <alignment/>
    </xf>
    <xf numFmtId="169" fontId="14" fillId="0" borderId="0" xfId="58" applyNumberFormat="1" applyFont="1" applyBorder="1">
      <alignment/>
      <protection/>
    </xf>
    <xf numFmtId="0" fontId="3" fillId="0" borderId="38" xfId="58" applyFont="1" applyBorder="1">
      <alignment/>
      <protection/>
    </xf>
    <xf numFmtId="169" fontId="14" fillId="0" borderId="38" xfId="58" applyNumberFormat="1" applyFont="1" applyBorder="1">
      <alignment/>
      <protection/>
    </xf>
    <xf numFmtId="169" fontId="14" fillId="0" borderId="41" xfId="58" applyNumberFormat="1" applyFont="1" applyBorder="1" applyAlignment="1">
      <alignment horizontal="right"/>
      <protection/>
    </xf>
    <xf numFmtId="171" fontId="17" fillId="35" borderId="38" xfId="58" applyNumberFormat="1" applyFont="1" applyFill="1" applyBorder="1" applyAlignment="1">
      <alignment/>
      <protection/>
    </xf>
    <xf numFmtId="171" fontId="14" fillId="0" borderId="38" xfId="58" applyNumberFormat="1" applyFont="1" applyFill="1" applyBorder="1" applyAlignment="1">
      <alignment/>
      <protection/>
    </xf>
    <xf numFmtId="37" fontId="16" fillId="34" borderId="0" xfId="61" applyFont="1" applyFill="1">
      <alignment/>
      <protection/>
    </xf>
    <xf numFmtId="171" fontId="14" fillId="0" borderId="38" xfId="58" applyNumberFormat="1" applyFont="1" applyBorder="1">
      <alignment/>
      <protection/>
    </xf>
    <xf numFmtId="172" fontId="14" fillId="0" borderId="0" xfId="68" applyNumberFormat="1" applyFont="1" applyBorder="1" applyAlignment="1">
      <alignment/>
    </xf>
    <xf numFmtId="172" fontId="14" fillId="0" borderId="0" xfId="58" applyNumberFormat="1" applyFont="1" applyBorder="1">
      <alignment/>
      <protection/>
    </xf>
    <xf numFmtId="172" fontId="16" fillId="0" borderId="0" xfId="61" applyNumberFormat="1" applyFont="1">
      <alignment/>
      <protection/>
    </xf>
    <xf numFmtId="172" fontId="14" fillId="0" borderId="0" xfId="58" applyNumberFormat="1" applyFont="1">
      <alignment/>
      <protection/>
    </xf>
    <xf numFmtId="173" fontId="17" fillId="35" borderId="38" xfId="58" applyNumberFormat="1" applyFont="1" applyFill="1" applyBorder="1" applyAlignment="1">
      <alignment/>
      <protection/>
    </xf>
    <xf numFmtId="172" fontId="17" fillId="0" borderId="0" xfId="68" applyNumberFormat="1" applyFont="1" applyBorder="1" applyAlignment="1">
      <alignment/>
    </xf>
    <xf numFmtId="172" fontId="17" fillId="0" borderId="0" xfId="58" applyNumberFormat="1" applyFont="1">
      <alignment/>
      <protection/>
    </xf>
    <xf numFmtId="172" fontId="17" fillId="0" borderId="0" xfId="58" applyNumberFormat="1" applyFont="1" applyBorder="1">
      <alignment/>
      <protection/>
    </xf>
    <xf numFmtId="172" fontId="18" fillId="0" borderId="0" xfId="61" applyNumberFormat="1" applyFont="1">
      <alignment/>
      <protection/>
    </xf>
    <xf numFmtId="2" fontId="17" fillId="0" borderId="0" xfId="58" applyNumberFormat="1" applyFont="1">
      <alignment/>
      <protection/>
    </xf>
    <xf numFmtId="173" fontId="14" fillId="0" borderId="38" xfId="58" applyNumberFormat="1" applyFont="1" applyFill="1" applyBorder="1" applyAlignment="1">
      <alignment/>
      <protection/>
    </xf>
    <xf numFmtId="2" fontId="14" fillId="0" borderId="0" xfId="58" applyNumberFormat="1" applyFont="1">
      <alignment/>
      <protection/>
    </xf>
    <xf numFmtId="167" fontId="16" fillId="0" borderId="0" xfId="61" applyNumberFormat="1" applyFont="1">
      <alignment/>
      <protection/>
    </xf>
    <xf numFmtId="168" fontId="16" fillId="0" borderId="0" xfId="61" applyNumberFormat="1" applyFont="1">
      <alignment/>
      <protection/>
    </xf>
    <xf numFmtId="174" fontId="16" fillId="0" borderId="0" xfId="61" applyNumberFormat="1" applyFont="1">
      <alignment/>
      <protection/>
    </xf>
    <xf numFmtId="0" fontId="17" fillId="0" borderId="0" xfId="58" applyFont="1">
      <alignment/>
      <protection/>
    </xf>
    <xf numFmtId="0" fontId="14" fillId="0" borderId="40" xfId="58" applyFont="1" applyBorder="1" applyAlignment="1">
      <alignment horizontal="left"/>
      <protection/>
    </xf>
    <xf numFmtId="169" fontId="14" fillId="0" borderId="40" xfId="58" applyNumberFormat="1" applyFont="1" applyFill="1" applyBorder="1" applyAlignment="1">
      <alignment/>
      <protection/>
    </xf>
    <xf numFmtId="0" fontId="3" fillId="0" borderId="0" xfId="58" applyFont="1">
      <alignment/>
      <protection/>
    </xf>
    <xf numFmtId="1" fontId="14" fillId="0" borderId="0" xfId="58" applyNumberFormat="1" applyFont="1">
      <alignment/>
      <protection/>
    </xf>
    <xf numFmtId="0" fontId="3" fillId="0" borderId="0" xfId="64" applyFont="1" applyBorder="1" applyAlignment="1">
      <alignment horizontal="centerContinuous"/>
      <protection/>
    </xf>
    <xf numFmtId="1" fontId="9" fillId="33" borderId="32" xfId="57" applyNumberFormat="1" applyFont="1" applyFill="1" applyBorder="1" applyAlignment="1">
      <alignment horizontal="center"/>
      <protection/>
    </xf>
    <xf numFmtId="0" fontId="3" fillId="0" borderId="36" xfId="57" applyFont="1" applyFill="1" applyBorder="1" applyAlignment="1">
      <alignment horizontal="left"/>
      <protection/>
    </xf>
    <xf numFmtId="0" fontId="3" fillId="0" borderId="34" xfId="57" applyFont="1" applyBorder="1" applyAlignment="1">
      <alignment horizontal="center"/>
      <protection/>
    </xf>
    <xf numFmtId="0" fontId="9" fillId="33" borderId="35" xfId="57" applyFont="1" applyFill="1" applyBorder="1" applyAlignment="1">
      <alignment horizontal="center" vertical="center"/>
      <protection/>
    </xf>
    <xf numFmtId="0" fontId="14" fillId="0" borderId="38" xfId="57" applyFont="1" applyFill="1" applyBorder="1" applyAlignment="1">
      <alignment horizontal="left"/>
      <protection/>
    </xf>
    <xf numFmtId="175" fontId="14" fillId="0" borderId="38" xfId="57" applyNumberFormat="1" applyFont="1" applyBorder="1" applyAlignment="1">
      <alignment/>
      <protection/>
    </xf>
    <xf numFmtId="175" fontId="14" fillId="0" borderId="38" xfId="57" applyNumberFormat="1" applyFont="1" applyFill="1" applyBorder="1" applyAlignment="1">
      <alignment/>
      <protection/>
    </xf>
    <xf numFmtId="39" fontId="19" fillId="0" borderId="0" xfId="61" applyNumberFormat="1" applyFont="1">
      <alignment/>
      <protection/>
    </xf>
    <xf numFmtId="0" fontId="9" fillId="33" borderId="35" xfId="57" applyFont="1" applyFill="1" applyBorder="1" applyAlignment="1">
      <alignment horizontal="center"/>
      <protection/>
    </xf>
    <xf numFmtId="0" fontId="14" fillId="0" borderId="38" xfId="57" applyFont="1" applyBorder="1">
      <alignment/>
      <protection/>
    </xf>
    <xf numFmtId="0" fontId="14" fillId="0" borderId="38" xfId="57" applyFont="1" applyBorder="1" applyAlignment="1">
      <alignment wrapText="1"/>
      <protection/>
    </xf>
    <xf numFmtId="0" fontId="14" fillId="0" borderId="40" xfId="57" applyFont="1" applyBorder="1">
      <alignment/>
      <protection/>
    </xf>
    <xf numFmtId="175" fontId="14" fillId="0" borderId="40" xfId="57" applyNumberFormat="1" applyFont="1" applyBorder="1">
      <alignment/>
      <protection/>
    </xf>
    <xf numFmtId="3" fontId="14" fillId="0" borderId="37" xfId="57" applyNumberFormat="1" applyFont="1" applyBorder="1" applyAlignment="1">
      <alignment horizontal="right"/>
      <protection/>
    </xf>
    <xf numFmtId="3" fontId="14" fillId="0" borderId="37" xfId="57" applyNumberFormat="1" applyFont="1" applyFill="1" applyBorder="1" applyAlignment="1">
      <alignment horizontal="right"/>
      <protection/>
    </xf>
    <xf numFmtId="3" fontId="14" fillId="0" borderId="38" xfId="57" applyNumberFormat="1" applyFont="1" applyBorder="1" applyAlignment="1">
      <alignment horizontal="right"/>
      <protection/>
    </xf>
    <xf numFmtId="3" fontId="14" fillId="0" borderId="38" xfId="57" applyNumberFormat="1" applyFont="1" applyFill="1" applyBorder="1" applyAlignment="1">
      <alignment horizontal="right"/>
      <protection/>
    </xf>
    <xf numFmtId="3" fontId="14" fillId="0" borderId="40" xfId="57" applyNumberFormat="1" applyFont="1" applyBorder="1">
      <alignment/>
      <protection/>
    </xf>
    <xf numFmtId="0" fontId="9" fillId="33" borderId="31" xfId="57" applyFont="1" applyFill="1" applyBorder="1" applyAlignment="1">
      <alignment horizontal="center"/>
      <protection/>
    </xf>
    <xf numFmtId="0" fontId="14" fillId="0" borderId="37" xfId="57" applyFont="1" applyBorder="1">
      <alignment/>
      <protection/>
    </xf>
    <xf numFmtId="3" fontId="14" fillId="0" borderId="38" xfId="57" applyNumberFormat="1" applyFont="1" applyFill="1" applyBorder="1" applyAlignment="1">
      <alignment horizontal="right" wrapText="1"/>
      <protection/>
    </xf>
    <xf numFmtId="4" fontId="14" fillId="0" borderId="37" xfId="57" applyNumberFormat="1" applyFont="1" applyBorder="1" applyAlignment="1">
      <alignment horizontal="right"/>
      <protection/>
    </xf>
    <xf numFmtId="4" fontId="14" fillId="0" borderId="38" xfId="57" applyNumberFormat="1" applyFont="1" applyBorder="1" applyAlignment="1">
      <alignment horizontal="right"/>
      <protection/>
    </xf>
    <xf numFmtId="4" fontId="14" fillId="0" borderId="38" xfId="57" applyNumberFormat="1" applyFont="1" applyBorder="1" applyAlignment="1">
      <alignment horizontal="right" wrapText="1"/>
      <protection/>
    </xf>
    <xf numFmtId="4" fontId="14" fillId="0" borderId="40" xfId="57" applyNumberFormat="1" applyFont="1" applyBorder="1">
      <alignment/>
      <protection/>
    </xf>
    <xf numFmtId="0" fontId="14" fillId="0" borderId="37" xfId="57" applyFont="1" applyFill="1" applyBorder="1" applyAlignment="1">
      <alignment horizontal="left"/>
      <protection/>
    </xf>
    <xf numFmtId="175" fontId="14" fillId="0" borderId="38" xfId="57" applyNumberFormat="1" applyFont="1" applyBorder="1" applyAlignment="1">
      <alignment horizontal="right"/>
      <protection/>
    </xf>
    <xf numFmtId="175" fontId="14" fillId="0" borderId="38" xfId="57" applyNumberFormat="1" applyFont="1" applyBorder="1">
      <alignment/>
      <protection/>
    </xf>
    <xf numFmtId="175" fontId="14" fillId="0" borderId="37" xfId="57" applyNumberFormat="1" applyFont="1" applyBorder="1" applyAlignment="1">
      <alignment/>
      <protection/>
    </xf>
    <xf numFmtId="175" fontId="14" fillId="0" borderId="37" xfId="57" applyNumberFormat="1" applyFont="1" applyBorder="1" applyAlignment="1">
      <alignment horizontal="right"/>
      <protection/>
    </xf>
    <xf numFmtId="0" fontId="14" fillId="0" borderId="40" xfId="58" applyFont="1" applyBorder="1">
      <alignment/>
      <protection/>
    </xf>
    <xf numFmtId="0" fontId="9" fillId="33" borderId="32" xfId="57" applyFont="1" applyFill="1" applyBorder="1" applyAlignment="1">
      <alignment horizontal="center"/>
      <protection/>
    </xf>
    <xf numFmtId="0" fontId="3" fillId="0" borderId="36" xfId="57" applyFont="1" applyBorder="1">
      <alignment/>
      <protection/>
    </xf>
    <xf numFmtId="175" fontId="3" fillId="0" borderId="36" xfId="57" applyNumberFormat="1" applyFont="1" applyBorder="1" applyAlignment="1">
      <alignment horizontal="center"/>
      <protection/>
    </xf>
    <xf numFmtId="176" fontId="14" fillId="0" borderId="40" xfId="57" applyNumberFormat="1" applyFont="1" applyBorder="1" applyAlignment="1">
      <alignment/>
      <protection/>
    </xf>
    <xf numFmtId="3" fontId="14" fillId="0" borderId="38" xfId="57" applyNumberFormat="1" applyFont="1" applyBorder="1" applyAlignment="1">
      <alignment/>
      <protection/>
    </xf>
    <xf numFmtId="3" fontId="14" fillId="0" borderId="38" xfId="57" applyNumberFormat="1" applyFont="1" applyBorder="1" applyAlignment="1">
      <alignment horizontal="right" wrapText="1"/>
      <protection/>
    </xf>
    <xf numFmtId="0" fontId="14" fillId="0" borderId="40" xfId="57" applyFont="1" applyBorder="1" applyAlignment="1">
      <alignment wrapText="1"/>
      <protection/>
    </xf>
    <xf numFmtId="175" fontId="14" fillId="0" borderId="40" xfId="57" applyNumberFormat="1" applyFont="1" applyBorder="1" applyAlignment="1">
      <alignment horizontal="right"/>
      <protection/>
    </xf>
    <xf numFmtId="175" fontId="14" fillId="0" borderId="40" xfId="57" applyNumberFormat="1" applyFont="1" applyBorder="1" applyAlignment="1">
      <alignment/>
      <protection/>
    </xf>
    <xf numFmtId="0" fontId="3" fillId="0" borderId="0" xfId="57" applyFont="1" applyBorder="1" applyAlignment="1">
      <alignment horizontal="center" vertical="center"/>
      <protection/>
    </xf>
    <xf numFmtId="0" fontId="14" fillId="0" borderId="0" xfId="57" applyFont="1" applyBorder="1" applyAlignment="1">
      <alignment wrapText="1"/>
      <protection/>
    </xf>
    <xf numFmtId="175" fontId="14" fillId="0" borderId="0" xfId="57" applyNumberFormat="1" applyFont="1" applyBorder="1" applyAlignment="1">
      <alignment wrapText="1"/>
      <protection/>
    </xf>
    <xf numFmtId="0" fontId="14" fillId="0" borderId="0" xfId="57" applyFont="1" applyBorder="1">
      <alignment/>
      <protection/>
    </xf>
    <xf numFmtId="37" fontId="14" fillId="0" borderId="0" xfId="61" applyFont="1">
      <alignment/>
      <protection/>
    </xf>
    <xf numFmtId="169" fontId="17" fillId="35" borderId="38" xfId="0" applyNumberFormat="1" applyFont="1" applyFill="1" applyBorder="1" applyAlignment="1">
      <alignment/>
    </xf>
    <xf numFmtId="169" fontId="17" fillId="35" borderId="41" xfId="0" applyNumberFormat="1" applyFont="1" applyFill="1" applyBorder="1" applyAlignment="1">
      <alignment horizontal="right"/>
    </xf>
    <xf numFmtId="169" fontId="17" fillId="0" borderId="0" xfId="58" applyNumberFormat="1" applyFont="1">
      <alignment/>
      <protection/>
    </xf>
    <xf numFmtId="37" fontId="17" fillId="0" borderId="0" xfId="61" applyFont="1">
      <alignment/>
      <protection/>
    </xf>
    <xf numFmtId="169" fontId="14" fillId="0" borderId="38" xfId="0" applyNumberFormat="1" applyFont="1" applyBorder="1" applyAlignment="1">
      <alignment/>
    </xf>
    <xf numFmtId="169" fontId="14" fillId="0" borderId="41" xfId="0" applyNumberFormat="1" applyFont="1" applyFill="1" applyBorder="1" applyAlignment="1">
      <alignment horizontal="right"/>
    </xf>
    <xf numFmtId="169" fontId="14" fillId="0" borderId="38" xfId="0" applyNumberFormat="1" applyFont="1" applyFill="1" applyBorder="1" applyAlignment="1">
      <alignment/>
    </xf>
    <xf numFmtId="169" fontId="14" fillId="0" borderId="41" xfId="0" applyNumberFormat="1" applyFont="1" applyBorder="1" applyAlignment="1">
      <alignment horizontal="right"/>
    </xf>
    <xf numFmtId="169" fontId="14" fillId="0" borderId="0" xfId="58" applyNumberFormat="1" applyFont="1">
      <alignment/>
      <protection/>
    </xf>
    <xf numFmtId="169" fontId="14" fillId="0" borderId="38" xfId="0" applyNumberFormat="1" applyFont="1" applyBorder="1" applyAlignment="1">
      <alignment/>
    </xf>
    <xf numFmtId="164" fontId="14" fillId="0" borderId="38" xfId="0" applyNumberFormat="1" applyFont="1" applyBorder="1" applyAlignment="1">
      <alignment/>
    </xf>
    <xf numFmtId="171" fontId="17" fillId="35" borderId="38" xfId="0" applyNumberFormat="1" applyFont="1" applyFill="1" applyBorder="1" applyAlignment="1">
      <alignment/>
    </xf>
    <xf numFmtId="171" fontId="14" fillId="0" borderId="38" xfId="0" applyNumberFormat="1" applyFont="1" applyBorder="1" applyAlignment="1">
      <alignment/>
    </xf>
    <xf numFmtId="169" fontId="14" fillId="34" borderId="0" xfId="58" applyNumberFormat="1" applyFont="1" applyFill="1">
      <alignment/>
      <protection/>
    </xf>
    <xf numFmtId="0" fontId="14" fillId="0" borderId="38" xfId="58" applyFont="1" applyFill="1" applyBorder="1" applyAlignment="1">
      <alignment horizontal="left"/>
      <protection/>
    </xf>
    <xf numFmtId="171" fontId="14" fillId="0" borderId="38" xfId="0" applyNumberFormat="1" applyFont="1" applyFill="1" applyBorder="1" applyAlignment="1">
      <alignment/>
    </xf>
    <xf numFmtId="171" fontId="14" fillId="0" borderId="38" xfId="0" applyNumberFormat="1" applyFont="1" applyBorder="1" applyAlignment="1">
      <alignment/>
    </xf>
    <xf numFmtId="171" fontId="14" fillId="0" borderId="38" xfId="0" applyNumberFormat="1" applyFont="1" applyFill="1" applyBorder="1" applyAlignment="1">
      <alignment/>
    </xf>
    <xf numFmtId="164" fontId="14" fillId="0" borderId="38" xfId="0" applyNumberFormat="1" applyFont="1" applyFill="1" applyBorder="1" applyAlignment="1">
      <alignment/>
    </xf>
    <xf numFmtId="173" fontId="17" fillId="35" borderId="38" xfId="0" applyNumberFormat="1" applyFont="1" applyFill="1" applyBorder="1" applyAlignment="1">
      <alignment/>
    </xf>
    <xf numFmtId="173" fontId="14" fillId="0" borderId="38" xfId="0" applyNumberFormat="1" applyFont="1" applyBorder="1" applyAlignment="1">
      <alignment/>
    </xf>
    <xf numFmtId="169" fontId="14" fillId="0" borderId="40" xfId="0" applyNumberFormat="1" applyFont="1" applyBorder="1" applyAlignment="1">
      <alignment/>
    </xf>
    <xf numFmtId="169" fontId="14" fillId="0" borderId="42" xfId="0" applyNumberFormat="1" applyFont="1" applyBorder="1" applyAlignment="1">
      <alignment horizontal="right"/>
    </xf>
    <xf numFmtId="0" fontId="3" fillId="0" borderId="0" xfId="58" applyFont="1" applyBorder="1">
      <alignment/>
      <protection/>
    </xf>
    <xf numFmtId="175" fontId="14" fillId="0" borderId="0" xfId="58" applyNumberFormat="1" applyFont="1">
      <alignment/>
      <protection/>
    </xf>
    <xf numFmtId="1" fontId="9" fillId="0" borderId="32" xfId="57" applyNumberFormat="1" applyFont="1" applyBorder="1" applyAlignment="1">
      <alignment horizontal="center"/>
      <protection/>
    </xf>
    <xf numFmtId="0" fontId="3" fillId="0" borderId="36" xfId="57" applyFont="1" applyBorder="1" applyAlignment="1">
      <alignment horizontal="center"/>
      <protection/>
    </xf>
    <xf numFmtId="39" fontId="3" fillId="0" borderId="0" xfId="61" applyNumberFormat="1" applyFont="1">
      <alignment/>
      <protection/>
    </xf>
    <xf numFmtId="0" fontId="14" fillId="0" borderId="35" xfId="57" applyFont="1" applyBorder="1" applyAlignment="1">
      <alignment wrapText="1"/>
      <protection/>
    </xf>
    <xf numFmtId="177" fontId="14" fillId="0" borderId="38" xfId="57" applyNumberFormat="1" applyFont="1" applyBorder="1" applyAlignment="1">
      <alignment/>
      <protection/>
    </xf>
    <xf numFmtId="0" fontId="14" fillId="0" borderId="35" xfId="57" applyFont="1" applyFill="1" applyBorder="1" applyAlignment="1">
      <alignment horizontal="left"/>
      <protection/>
    </xf>
    <xf numFmtId="0" fontId="14" fillId="0" borderId="35" xfId="57" applyFont="1" applyBorder="1">
      <alignment/>
      <protection/>
    </xf>
    <xf numFmtId="3" fontId="14" fillId="0" borderId="38" xfId="57" applyNumberFormat="1" applyFont="1" applyFill="1" applyBorder="1" applyAlignment="1">
      <alignment/>
      <protection/>
    </xf>
    <xf numFmtId="3" fontId="14" fillId="0" borderId="38" xfId="57" applyNumberFormat="1" applyFont="1" applyFill="1" applyBorder="1" applyAlignment="1">
      <alignment wrapText="1"/>
      <protection/>
    </xf>
    <xf numFmtId="0" fontId="14" fillId="0" borderId="39" xfId="57" applyFont="1" applyBorder="1">
      <alignment/>
      <protection/>
    </xf>
    <xf numFmtId="3" fontId="14" fillId="0" borderId="40" xfId="57" applyNumberFormat="1" applyFont="1" applyFill="1" applyBorder="1">
      <alignment/>
      <protection/>
    </xf>
    <xf numFmtId="0" fontId="14" fillId="0" borderId="0" xfId="0" applyFont="1" applyAlignment="1">
      <alignment/>
    </xf>
    <xf numFmtId="0" fontId="9" fillId="0" borderId="32" xfId="57" applyFont="1" applyBorder="1" applyAlignment="1">
      <alignment horizontal="center"/>
      <protection/>
    </xf>
    <xf numFmtId="168" fontId="20" fillId="0" borderId="0" xfId="61" applyNumberFormat="1" applyFont="1">
      <alignment/>
      <protection/>
    </xf>
    <xf numFmtId="177" fontId="14" fillId="0" borderId="38" xfId="57" applyNumberFormat="1" applyFont="1" applyBorder="1" applyAlignment="1">
      <alignment horizontal="right"/>
      <protection/>
    </xf>
    <xf numFmtId="3" fontId="14" fillId="0" borderId="37" xfId="57" applyNumberFormat="1" applyFont="1" applyBorder="1" applyAlignment="1">
      <alignment/>
      <protection/>
    </xf>
    <xf numFmtId="3" fontId="14" fillId="0" borderId="38" xfId="57" applyNumberFormat="1" applyFont="1" applyBorder="1" applyAlignment="1">
      <alignment wrapText="1"/>
      <protection/>
    </xf>
    <xf numFmtId="3" fontId="14" fillId="0" borderId="40" xfId="57" applyNumberFormat="1" applyFont="1" applyBorder="1" applyAlignment="1">
      <alignment horizontal="right"/>
      <protection/>
    </xf>
    <xf numFmtId="4" fontId="14" fillId="0" borderId="40" xfId="57" applyNumberFormat="1" applyFont="1" applyBorder="1" applyAlignment="1">
      <alignment horizontal="right"/>
      <protection/>
    </xf>
    <xf numFmtId="37" fontId="14" fillId="34" borderId="0" xfId="61" applyFont="1" applyFill="1">
      <alignment/>
      <protection/>
    </xf>
    <xf numFmtId="37" fontId="11" fillId="34" borderId="0" xfId="0" applyNumberFormat="1" applyFont="1" applyFill="1" applyBorder="1" applyAlignment="1" applyProtection="1">
      <alignment horizontal="centerContinuous"/>
      <protection/>
    </xf>
    <xf numFmtId="164" fontId="11" fillId="34" borderId="0" xfId="42" applyNumberFormat="1" applyFont="1" applyFill="1" applyBorder="1" applyAlignment="1" applyProtection="1">
      <alignment horizontal="centerContinuous"/>
      <protection/>
    </xf>
    <xf numFmtId="164" fontId="8" fillId="34" borderId="0" xfId="42" applyNumberFormat="1" applyFont="1" applyFill="1" applyBorder="1" applyAlignment="1">
      <alignment/>
    </xf>
    <xf numFmtId="37" fontId="8" fillId="34" borderId="31" xfId="0" applyNumberFormat="1" applyFont="1" applyFill="1" applyBorder="1" applyAlignment="1" applyProtection="1">
      <alignment horizontal="centerContinuous"/>
      <protection/>
    </xf>
    <xf numFmtId="37" fontId="8" fillId="34" borderId="43" xfId="0" applyNumberFormat="1" applyFont="1" applyFill="1" applyBorder="1" applyAlignment="1" applyProtection="1">
      <alignment horizontal="centerContinuous"/>
      <protection/>
    </xf>
    <xf numFmtId="164" fontId="8" fillId="34" borderId="44" xfId="42" applyNumberFormat="1" applyFont="1" applyFill="1" applyBorder="1" applyAlignment="1" applyProtection="1">
      <alignment horizontal="centerContinuous"/>
      <protection/>
    </xf>
    <xf numFmtId="37" fontId="8" fillId="34" borderId="39" xfId="0" applyNumberFormat="1" applyFont="1" applyFill="1" applyBorder="1" applyAlignment="1" applyProtection="1">
      <alignment horizontal="centerContinuous"/>
      <protection/>
    </xf>
    <xf numFmtId="1" fontId="8" fillId="34" borderId="32" xfId="0" applyNumberFormat="1" applyFont="1" applyFill="1" applyBorder="1" applyAlignment="1" applyProtection="1">
      <alignment horizontal="center"/>
      <protection/>
    </xf>
    <xf numFmtId="1" fontId="8" fillId="34" borderId="36" xfId="0" applyNumberFormat="1" applyFont="1" applyFill="1" applyBorder="1" applyAlignment="1" applyProtection="1">
      <alignment horizontal="center"/>
      <protection/>
    </xf>
    <xf numFmtId="164" fontId="8" fillId="34" borderId="34" xfId="42" applyNumberFormat="1" applyFont="1" applyFill="1" applyBorder="1" applyAlignment="1" applyProtection="1">
      <alignment horizontal="center"/>
      <protection/>
    </xf>
    <xf numFmtId="37" fontId="8" fillId="34" borderId="35" xfId="0" applyNumberFormat="1" applyFont="1" applyFill="1" applyBorder="1" applyAlignment="1" applyProtection="1">
      <alignment horizontal="left"/>
      <protection/>
    </xf>
    <xf numFmtId="164" fontId="8" fillId="34" borderId="37" xfId="42" applyNumberFormat="1" applyFont="1" applyFill="1" applyBorder="1" applyAlignment="1">
      <alignment horizontal="right"/>
    </xf>
    <xf numFmtId="37" fontId="8" fillId="34" borderId="38" xfId="0" applyNumberFormat="1" applyFont="1" applyFill="1" applyBorder="1" applyAlignment="1" applyProtection="1">
      <alignment horizontal="right"/>
      <protection/>
    </xf>
    <xf numFmtId="164" fontId="8" fillId="34" borderId="38" xfId="42" applyNumberFormat="1" applyFont="1" applyFill="1" applyBorder="1" applyAlignment="1" applyProtection="1">
      <alignment horizontal="right"/>
      <protection/>
    </xf>
    <xf numFmtId="168" fontId="8" fillId="34" borderId="38" xfId="0" applyNumberFormat="1" applyFont="1" applyFill="1" applyBorder="1" applyAlignment="1" applyProtection="1">
      <alignment horizontal="right"/>
      <protection/>
    </xf>
    <xf numFmtId="39" fontId="8" fillId="34" borderId="38" xfId="0" applyNumberFormat="1" applyFont="1" applyFill="1" applyBorder="1" applyAlignment="1" applyProtection="1">
      <alignment horizontal="right"/>
      <protection/>
    </xf>
    <xf numFmtId="37" fontId="8" fillId="34" borderId="39" xfId="0" applyNumberFormat="1" applyFont="1" applyFill="1" applyBorder="1" applyAlignment="1" applyProtection="1">
      <alignment horizontal="left"/>
      <protection/>
    </xf>
    <xf numFmtId="37" fontId="8" fillId="34" borderId="40" xfId="0" applyNumberFormat="1" applyFont="1" applyFill="1" applyBorder="1" applyAlignment="1" applyProtection="1">
      <alignment horizontal="right"/>
      <protection/>
    </xf>
    <xf numFmtId="164" fontId="8" fillId="34" borderId="40" xfId="42" applyNumberFormat="1" applyFont="1" applyFill="1" applyBorder="1" applyAlignment="1" applyProtection="1">
      <alignment horizontal="right"/>
      <protection/>
    </xf>
    <xf numFmtId="37" fontId="8" fillId="34" borderId="0" xfId="0" applyNumberFormat="1" applyFont="1" applyFill="1" applyAlignment="1" applyProtection="1">
      <alignment horizontal="left"/>
      <protection/>
    </xf>
    <xf numFmtId="37" fontId="8" fillId="34" borderId="0" xfId="0" applyNumberFormat="1" applyFont="1" applyFill="1" applyAlignment="1" applyProtection="1">
      <alignment horizontal="right"/>
      <protection/>
    </xf>
    <xf numFmtId="164" fontId="8" fillId="34" borderId="0" xfId="42" applyNumberFormat="1" applyFont="1" applyFill="1" applyAlignment="1" applyProtection="1">
      <alignment horizontal="right"/>
      <protection/>
    </xf>
    <xf numFmtId="37" fontId="8" fillId="34" borderId="0" xfId="0" applyNumberFormat="1" applyFont="1" applyFill="1" applyAlignment="1" applyProtection="1">
      <alignment horizontal="centerContinuous"/>
      <protection/>
    </xf>
    <xf numFmtId="164" fontId="8" fillId="34" borderId="0" xfId="42" applyNumberFormat="1" applyFont="1" applyFill="1" applyAlignment="1" applyProtection="1">
      <alignment horizontal="centerContinuous"/>
      <protection/>
    </xf>
    <xf numFmtId="37" fontId="11" fillId="34" borderId="0" xfId="0" applyNumberFormat="1" applyFont="1" applyFill="1" applyBorder="1" applyAlignment="1" applyProtection="1">
      <alignment horizontal="center"/>
      <protection/>
    </xf>
    <xf numFmtId="164" fontId="11" fillId="34" borderId="0" xfId="42" applyNumberFormat="1" applyFont="1" applyFill="1" applyBorder="1" applyAlignment="1" applyProtection="1">
      <alignment horizontal="center"/>
      <protection/>
    </xf>
    <xf numFmtId="0" fontId="8" fillId="33" borderId="35" xfId="0" applyFont="1" applyFill="1" applyBorder="1" applyAlignment="1">
      <alignment/>
    </xf>
    <xf numFmtId="37" fontId="8" fillId="33" borderId="35" xfId="0" applyNumberFormat="1" applyFont="1" applyFill="1" applyBorder="1" applyAlignment="1" applyProtection="1">
      <alignment horizontal="right"/>
      <protection/>
    </xf>
    <xf numFmtId="37" fontId="8" fillId="33" borderId="38" xfId="0" applyNumberFormat="1" applyFont="1" applyFill="1" applyBorder="1" applyAlignment="1" applyProtection="1">
      <alignment horizontal="right"/>
      <protection/>
    </xf>
    <xf numFmtId="164" fontId="8" fillId="33" borderId="38" xfId="42" applyNumberFormat="1" applyFont="1" applyFill="1" applyBorder="1" applyAlignment="1">
      <alignment horizontal="right"/>
    </xf>
    <xf numFmtId="164" fontId="8" fillId="33" borderId="37" xfId="42" applyNumberFormat="1" applyFont="1" applyFill="1" applyBorder="1" applyAlignment="1">
      <alignment horizontal="right"/>
    </xf>
    <xf numFmtId="37" fontId="8" fillId="33" borderId="35" xfId="0" applyNumberFormat="1" applyFont="1" applyFill="1" applyBorder="1" applyAlignment="1" applyProtection="1">
      <alignment horizontal="left"/>
      <protection/>
    </xf>
    <xf numFmtId="164" fontId="8" fillId="34" borderId="35" xfId="42" applyNumberFormat="1" applyFont="1" applyFill="1" applyBorder="1" applyAlignment="1" applyProtection="1">
      <alignment horizontal="right"/>
      <protection/>
    </xf>
    <xf numFmtId="37" fontId="8" fillId="34" borderId="35" xfId="0" applyNumberFormat="1" applyFont="1" applyFill="1" applyBorder="1" applyAlignment="1" applyProtection="1">
      <alignment horizontal="left" indent="1"/>
      <protection/>
    </xf>
    <xf numFmtId="168" fontId="8" fillId="34" borderId="35" xfId="0" applyNumberFormat="1" applyFont="1" applyFill="1" applyBorder="1" applyAlignment="1" applyProtection="1">
      <alignment horizontal="right"/>
      <protection/>
    </xf>
    <xf numFmtId="2" fontId="8" fillId="34" borderId="35" xfId="0" applyNumberFormat="1" applyFont="1" applyFill="1" applyBorder="1" applyAlignment="1">
      <alignment/>
    </xf>
    <xf numFmtId="2" fontId="8" fillId="34" borderId="39" xfId="0" applyNumberFormat="1" applyFont="1" applyFill="1" applyBorder="1" applyAlignment="1" applyProtection="1">
      <alignment horizontal="left"/>
      <protection/>
    </xf>
    <xf numFmtId="39" fontId="8" fillId="34" borderId="40" xfId="0" applyNumberFormat="1" applyFont="1" applyFill="1" applyBorder="1" applyAlignment="1" applyProtection="1">
      <alignment horizontal="right"/>
      <protection/>
    </xf>
    <xf numFmtId="164" fontId="8" fillId="34" borderId="0" xfId="42" applyNumberFormat="1" applyFont="1" applyFill="1" applyAlignment="1" applyProtection="1">
      <alignment horizontal="left"/>
      <protection/>
    </xf>
    <xf numFmtId="39" fontId="8" fillId="34" borderId="35" xfId="0" applyNumberFormat="1" applyFont="1" applyFill="1" applyBorder="1" applyAlignment="1" applyProtection="1">
      <alignment horizontal="left"/>
      <protection/>
    </xf>
    <xf numFmtId="39" fontId="8" fillId="34" borderId="35" xfId="0" applyNumberFormat="1" applyFont="1" applyFill="1" applyBorder="1" applyAlignment="1" applyProtection="1">
      <alignment horizontal="right"/>
      <protection/>
    </xf>
    <xf numFmtId="164" fontId="8" fillId="34" borderId="0" xfId="42" applyNumberFormat="1" applyFont="1" applyFill="1" applyAlignment="1">
      <alignment horizontal="right"/>
    </xf>
    <xf numFmtId="168" fontId="8" fillId="34" borderId="38" xfId="42" applyNumberFormat="1" applyFont="1" applyFill="1" applyBorder="1" applyAlignment="1" applyProtection="1">
      <alignment horizontal="right"/>
      <protection/>
    </xf>
    <xf numFmtId="164" fontId="8" fillId="34" borderId="36" xfId="42" applyNumberFormat="1" applyFont="1" applyFill="1" applyBorder="1" applyAlignment="1" applyProtection="1">
      <alignment horizontal="center"/>
      <protection/>
    </xf>
    <xf numFmtId="168" fontId="8" fillId="34" borderId="40" xfId="0" applyNumberFormat="1" applyFont="1" applyFill="1" applyBorder="1" applyAlignment="1" applyProtection="1">
      <alignment horizontal="right"/>
      <protection/>
    </xf>
    <xf numFmtId="164" fontId="8" fillId="34" borderId="0" xfId="42" applyNumberFormat="1" applyFont="1" applyFill="1" applyAlignment="1">
      <alignment/>
    </xf>
    <xf numFmtId="0" fontId="11" fillId="34" borderId="0" xfId="0" applyFont="1" applyFill="1" applyBorder="1" applyAlignment="1">
      <alignment/>
    </xf>
    <xf numFmtId="37" fontId="11" fillId="34" borderId="37" xfId="0" applyNumberFormat="1" applyFont="1" applyFill="1" applyBorder="1" applyAlignment="1" applyProtection="1">
      <alignment horizontal="centerContinuous"/>
      <protection/>
    </xf>
    <xf numFmtId="37" fontId="11" fillId="34" borderId="32" xfId="0" applyNumberFormat="1" applyFont="1" applyFill="1" applyBorder="1" applyAlignment="1" applyProtection="1">
      <alignment horizontal="centerContinuous"/>
      <protection/>
    </xf>
    <xf numFmtId="37" fontId="11" fillId="34" borderId="33" xfId="0" applyNumberFormat="1" applyFont="1" applyFill="1" applyBorder="1" applyAlignment="1" applyProtection="1">
      <alignment horizontal="centerContinuous"/>
      <protection/>
    </xf>
    <xf numFmtId="37" fontId="11" fillId="34" borderId="34" xfId="0" applyNumberFormat="1" applyFont="1" applyFill="1" applyBorder="1" applyAlignment="1" applyProtection="1">
      <alignment horizontal="centerContinuous"/>
      <protection/>
    </xf>
    <xf numFmtId="0" fontId="11" fillId="34" borderId="0" xfId="0" applyFont="1" applyFill="1" applyAlignment="1">
      <alignment/>
    </xf>
    <xf numFmtId="37" fontId="11" fillId="34" borderId="40" xfId="0" applyNumberFormat="1" applyFont="1" applyFill="1" applyBorder="1" applyAlignment="1" applyProtection="1">
      <alignment horizontal="centerContinuous"/>
      <protection/>
    </xf>
    <xf numFmtId="1" fontId="11" fillId="34" borderId="34" xfId="0" applyNumberFormat="1" applyFont="1" applyFill="1" applyBorder="1" applyAlignment="1" applyProtection="1">
      <alignment horizontal="center"/>
      <protection/>
    </xf>
    <xf numFmtId="1" fontId="11" fillId="34" borderId="32" xfId="0" applyNumberFormat="1" applyFont="1" applyFill="1" applyBorder="1" applyAlignment="1" applyProtection="1">
      <alignment horizontal="center"/>
      <protection/>
    </xf>
    <xf numFmtId="0" fontId="11" fillId="34" borderId="35" xfId="0" applyFont="1" applyFill="1" applyBorder="1" applyAlignment="1">
      <alignment/>
    </xf>
    <xf numFmtId="37" fontId="11" fillId="34" borderId="35" xfId="0" applyNumberFormat="1" applyFont="1" applyFill="1" applyBorder="1" applyAlignment="1" applyProtection="1">
      <alignment horizontal="left"/>
      <protection/>
    </xf>
    <xf numFmtId="0" fontId="11" fillId="34" borderId="38" xfId="0" applyFont="1" applyFill="1" applyBorder="1" applyAlignment="1">
      <alignment/>
    </xf>
    <xf numFmtId="0" fontId="11" fillId="34" borderId="37" xfId="0" applyFont="1" applyFill="1" applyBorder="1" applyAlignment="1">
      <alignment horizontal="right"/>
    </xf>
    <xf numFmtId="37" fontId="11" fillId="34" borderId="38" xfId="0" applyNumberFormat="1" applyFont="1" applyFill="1" applyBorder="1" applyAlignment="1" applyProtection="1">
      <alignment horizontal="right"/>
      <protection/>
    </xf>
    <xf numFmtId="164" fontId="11" fillId="34" borderId="38" xfId="0" applyNumberFormat="1" applyFont="1" applyFill="1" applyBorder="1" applyAlignment="1">
      <alignment horizontal="right"/>
    </xf>
    <xf numFmtId="37" fontId="11" fillId="34" borderId="39" xfId="0" applyNumberFormat="1" applyFont="1" applyFill="1" applyBorder="1" applyAlignment="1" applyProtection="1">
      <alignment horizontal="left"/>
      <protection/>
    </xf>
    <xf numFmtId="37" fontId="11" fillId="34" borderId="0" xfId="0" applyNumberFormat="1" applyFont="1" applyFill="1" applyAlignment="1" applyProtection="1">
      <alignment horizontal="left"/>
      <protection/>
    </xf>
    <xf numFmtId="37" fontId="11" fillId="34" borderId="0" xfId="0" applyNumberFormat="1" applyFont="1" applyFill="1" applyAlignment="1" applyProtection="1">
      <alignment horizontal="right"/>
      <protection/>
    </xf>
    <xf numFmtId="167" fontId="11" fillId="34" borderId="0" xfId="0" applyNumberFormat="1" applyFont="1" applyFill="1" applyAlignment="1" applyProtection="1">
      <alignment horizontal="right"/>
      <protection/>
    </xf>
    <xf numFmtId="37" fontId="11" fillId="34" borderId="0" xfId="0" applyNumberFormat="1" applyFont="1" applyFill="1" applyAlignment="1" applyProtection="1">
      <alignment horizontal="center"/>
      <protection/>
    </xf>
    <xf numFmtId="0" fontId="8" fillId="33" borderId="38" xfId="0" applyFont="1" applyFill="1" applyBorder="1" applyAlignment="1">
      <alignment horizontal="right"/>
    </xf>
    <xf numFmtId="0" fontId="8" fillId="33" borderId="41" xfId="0" applyFont="1" applyFill="1" applyBorder="1" applyAlignment="1">
      <alignment horizontal="right"/>
    </xf>
    <xf numFmtId="37" fontId="11" fillId="34" borderId="35" xfId="0" applyNumberFormat="1" applyFont="1" applyFill="1" applyBorder="1" applyAlignment="1" applyProtection="1">
      <alignment horizontal="right"/>
      <protection/>
    </xf>
    <xf numFmtId="0" fontId="11" fillId="34" borderId="38" xfId="0" applyFont="1" applyFill="1" applyBorder="1" applyAlignment="1">
      <alignment horizontal="right"/>
    </xf>
    <xf numFmtId="164" fontId="11" fillId="34" borderId="41" xfId="0" applyNumberFormat="1" applyFont="1" applyFill="1" applyBorder="1" applyAlignment="1">
      <alignment horizontal="right"/>
    </xf>
    <xf numFmtId="2" fontId="11" fillId="34" borderId="35" xfId="0" applyNumberFormat="1" applyFont="1" applyFill="1" applyBorder="1" applyAlignment="1">
      <alignment/>
    </xf>
    <xf numFmtId="2" fontId="11" fillId="34" borderId="39" xfId="0" applyNumberFormat="1" applyFont="1" applyFill="1" applyBorder="1" applyAlignment="1" applyProtection="1">
      <alignment horizontal="left"/>
      <protection/>
    </xf>
    <xf numFmtId="167" fontId="11" fillId="34" borderId="0" xfId="0" applyNumberFormat="1" applyFont="1" applyFill="1" applyAlignment="1" applyProtection="1">
      <alignment horizontal="left"/>
      <protection/>
    </xf>
    <xf numFmtId="37" fontId="8" fillId="34" borderId="32" xfId="0" applyNumberFormat="1" applyFont="1" applyFill="1" applyBorder="1" applyAlignment="1" applyProtection="1">
      <alignment horizontal="center"/>
      <protection/>
    </xf>
    <xf numFmtId="37" fontId="8" fillId="34" borderId="33" xfId="0" applyNumberFormat="1" applyFont="1" applyFill="1" applyBorder="1" applyAlignment="1" applyProtection="1">
      <alignment horizontal="center"/>
      <protection/>
    </xf>
    <xf numFmtId="37" fontId="8" fillId="34" borderId="34" xfId="0" applyNumberFormat="1" applyFont="1" applyFill="1" applyBorder="1" applyAlignment="1" applyProtection="1">
      <alignment horizontal="center"/>
      <protection/>
    </xf>
    <xf numFmtId="0" fontId="9" fillId="33" borderId="37" xfId="57" applyFont="1" applyFill="1" applyBorder="1" applyAlignment="1">
      <alignment horizontal="center" vertical="center"/>
      <protection/>
    </xf>
    <xf numFmtId="0" fontId="9" fillId="33" borderId="38" xfId="57" applyFont="1" applyFill="1" applyBorder="1" applyAlignment="1">
      <alignment horizontal="center" vertical="center"/>
      <protection/>
    </xf>
    <xf numFmtId="0" fontId="9" fillId="33" borderId="40" xfId="57" applyFont="1" applyFill="1" applyBorder="1" applyAlignment="1">
      <alignment horizontal="center" vertical="center"/>
      <protection/>
    </xf>
    <xf numFmtId="0" fontId="9" fillId="0" borderId="0" xfId="58" applyFont="1" applyAlignment="1">
      <alignment horizontal="center"/>
      <protection/>
    </xf>
    <xf numFmtId="0" fontId="9" fillId="0" borderId="37" xfId="57" applyFont="1" applyBorder="1" applyAlignment="1">
      <alignment horizontal="center" vertical="center"/>
      <protection/>
    </xf>
    <xf numFmtId="0" fontId="9" fillId="0" borderId="38" xfId="57" applyFont="1" applyBorder="1" applyAlignment="1">
      <alignment horizontal="center" vertical="center"/>
      <protection/>
    </xf>
    <xf numFmtId="0" fontId="9" fillId="0" borderId="36" xfId="57" applyFont="1" applyBorder="1" applyAlignment="1">
      <alignment horizontal="center" vertical="center"/>
      <protection/>
    </xf>
    <xf numFmtId="0" fontId="9" fillId="0" borderId="40" xfId="57" applyFont="1" applyBorder="1" applyAlignment="1">
      <alignment horizontal="center" vertical="center"/>
      <protection/>
    </xf>
    <xf numFmtId="37" fontId="8" fillId="34" borderId="32" xfId="0" applyNumberFormat="1" applyFont="1" applyFill="1" applyBorder="1" applyAlignment="1">
      <alignment horizontal="center" wrapText="1"/>
    </xf>
    <xf numFmtId="37" fontId="8" fillId="34" borderId="33" xfId="0" applyNumberFormat="1" applyFont="1" applyFill="1" applyBorder="1" applyAlignment="1">
      <alignment horizontal="center" wrapText="1"/>
    </xf>
    <xf numFmtId="37" fontId="8" fillId="34" borderId="34" xfId="0" applyNumberFormat="1" applyFont="1" applyFill="1" applyBorder="1" applyAlignment="1">
      <alignment horizontal="center" wrapText="1"/>
    </xf>
    <xf numFmtId="49" fontId="3" fillId="33" borderId="0" xfId="57" applyNumberFormat="1" applyFont="1" applyFill="1" applyBorder="1" applyAlignment="1">
      <alignment horizontal="center"/>
      <protection/>
    </xf>
    <xf numFmtId="49" fontId="5" fillId="33" borderId="45" xfId="60" applyNumberFormat="1" applyFont="1" applyFill="1" applyBorder="1" applyAlignment="1">
      <alignment horizontal="center" vertical="center"/>
      <protection/>
    </xf>
    <xf numFmtId="49" fontId="5" fillId="33" borderId="46" xfId="60" applyNumberFormat="1" applyFont="1" applyFill="1" applyBorder="1" applyAlignment="1">
      <alignment horizontal="center" vertical="center"/>
      <protection/>
    </xf>
    <xf numFmtId="1" fontId="5" fillId="33" borderId="47" xfId="60" applyNumberFormat="1" applyFont="1" applyFill="1" applyBorder="1" applyAlignment="1">
      <alignment horizontal="center"/>
      <protection/>
    </xf>
    <xf numFmtId="1" fontId="5" fillId="33" borderId="48" xfId="60" applyNumberFormat="1" applyFont="1" applyFill="1" applyBorder="1" applyAlignment="1">
      <alignment horizontal="center"/>
      <protection/>
    </xf>
    <xf numFmtId="1" fontId="5" fillId="33" borderId="49" xfId="60" applyNumberFormat="1" applyFont="1" applyFill="1" applyBorder="1" applyAlignment="1">
      <alignment horizontal="center"/>
      <protection/>
    </xf>
    <xf numFmtId="49" fontId="5" fillId="33" borderId="50" xfId="63" applyNumberFormat="1" applyFont="1" applyFill="1" applyBorder="1" applyAlignment="1">
      <alignment horizontal="center"/>
      <protection/>
    </xf>
    <xf numFmtId="49" fontId="5" fillId="33" borderId="0" xfId="63" applyNumberFormat="1" applyFont="1" applyFill="1" applyBorder="1" applyAlignment="1">
      <alignment horizontal="center"/>
      <protection/>
    </xf>
    <xf numFmtId="49" fontId="5" fillId="33" borderId="51" xfId="57" applyNumberFormat="1" applyFont="1" applyFill="1" applyBorder="1" applyAlignment="1">
      <alignment horizontal="center" vertical="center"/>
      <protection/>
    </xf>
    <xf numFmtId="49" fontId="5" fillId="33" borderId="52" xfId="57" applyNumberFormat="1" applyFont="1" applyFill="1" applyBorder="1" applyAlignment="1">
      <alignment horizontal="center" vertical="center"/>
      <protection/>
    </xf>
    <xf numFmtId="1" fontId="5" fillId="33" borderId="48" xfId="57" applyNumberFormat="1" applyFont="1" applyFill="1" applyBorder="1" applyAlignment="1">
      <alignment horizontal="center"/>
      <protection/>
    </xf>
    <xf numFmtId="1" fontId="5" fillId="33" borderId="49" xfId="57" applyNumberFormat="1" applyFont="1" applyFill="1" applyBorder="1" applyAlignment="1">
      <alignment horizontal="center"/>
      <protection/>
    </xf>
    <xf numFmtId="1" fontId="5" fillId="33" borderId="47" xfId="57" applyNumberFormat="1" applyFont="1" applyFill="1" applyBorder="1" applyAlignment="1">
      <alignment horizontal="center"/>
      <protection/>
    </xf>
    <xf numFmtId="49" fontId="5" fillId="33" borderId="0" xfId="57" applyNumberFormat="1" applyFont="1" applyFill="1" applyBorder="1" applyAlignment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 2" xfId="44"/>
    <cellStyle name="Comma 7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15" xfId="58"/>
    <cellStyle name="Normal 2" xfId="59"/>
    <cellStyle name="Normal 2 2 2" xfId="60"/>
    <cellStyle name="Normal 3 2" xfId="61"/>
    <cellStyle name="Normal 4" xfId="62"/>
    <cellStyle name="Normal 7 2" xfId="63"/>
    <cellStyle name="Normal_MMA arrival and LOS 2005" xfId="64"/>
    <cellStyle name="Note" xfId="65"/>
    <cellStyle name="Output" xfId="66"/>
    <cellStyle name="Percent" xfId="67"/>
    <cellStyle name="Percent 2" xfId="68"/>
    <cellStyle name="Percent 3" xfId="69"/>
    <cellStyle name="Percent 4 2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295275</xdr:colOff>
      <xdr:row>10</xdr:row>
      <xdr:rowOff>28575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39127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 
</a:t>
          </a:r>
          <a:r>
            <a:rPr lang="en-US" cap="none" sz="5000" b="1" i="0" u="none" baseline="0"/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1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8.8515625" defaultRowHeight="12.75"/>
  <cols>
    <col min="1" max="1" width="38.140625" style="85" customWidth="1"/>
    <col min="2" max="3" width="11.8515625" style="85" customWidth="1"/>
    <col min="4" max="4" width="11.8515625" style="319" customWidth="1"/>
    <col min="5" max="6" width="11.8515625" style="85" customWidth="1"/>
    <col min="7" max="7" width="11.8515625" style="319" customWidth="1"/>
    <col min="8" max="16384" width="8.8515625" style="85" customWidth="1"/>
  </cols>
  <sheetData>
    <row r="1" spans="1:7" s="86" customFormat="1" ht="12">
      <c r="A1" s="274" t="s">
        <v>192</v>
      </c>
      <c r="B1" s="274"/>
      <c r="C1" s="274"/>
      <c r="D1" s="275"/>
      <c r="E1" s="274"/>
      <c r="F1" s="274"/>
      <c r="G1" s="275"/>
    </row>
    <row r="2" spans="4:7" s="86" customFormat="1" ht="4.5" customHeight="1">
      <c r="D2" s="276"/>
      <c r="G2" s="276"/>
    </row>
    <row r="3" spans="1:7" ht="13.5" customHeight="1">
      <c r="A3" s="277"/>
      <c r="B3" s="348" t="s">
        <v>1</v>
      </c>
      <c r="C3" s="349"/>
      <c r="D3" s="350"/>
      <c r="E3" s="278" t="s">
        <v>78</v>
      </c>
      <c r="F3" s="278"/>
      <c r="G3" s="279"/>
    </row>
    <row r="4" spans="1:7" ht="13.5" customHeight="1">
      <c r="A4" s="280"/>
      <c r="B4" s="281" t="s">
        <v>189</v>
      </c>
      <c r="C4" s="282" t="s">
        <v>190</v>
      </c>
      <c r="D4" s="283" t="s">
        <v>79</v>
      </c>
      <c r="E4" s="281" t="s">
        <v>189</v>
      </c>
      <c r="F4" s="282" t="s">
        <v>190</v>
      </c>
      <c r="G4" s="283" t="s">
        <v>79</v>
      </c>
    </row>
    <row r="5" spans="1:7" ht="12">
      <c r="A5" s="91"/>
      <c r="B5" s="284"/>
      <c r="C5" s="105"/>
      <c r="D5" s="285"/>
      <c r="E5" s="284"/>
      <c r="F5" s="105"/>
      <c r="G5" s="285"/>
    </row>
    <row r="6" spans="1:7" ht="12">
      <c r="A6" s="284" t="s">
        <v>81</v>
      </c>
      <c r="B6" s="286">
        <v>677671.1436802595</v>
      </c>
      <c r="C6" s="286">
        <v>665392.9131695086</v>
      </c>
      <c r="D6" s="287">
        <v>1.8452601432800293</v>
      </c>
      <c r="E6" s="286">
        <v>2851016.704551089</v>
      </c>
      <c r="F6" s="286">
        <v>2750399.32677281</v>
      </c>
      <c r="G6" s="287">
        <v>3.658282518386841</v>
      </c>
    </row>
    <row r="7" spans="1:7" ht="12">
      <c r="A7" s="284" t="s">
        <v>193</v>
      </c>
      <c r="B7" s="286">
        <v>459184.1436802596</v>
      </c>
      <c r="C7" s="286">
        <v>459311.9131695042</v>
      </c>
      <c r="D7" s="287">
        <v>-0.027817586436867714</v>
      </c>
      <c r="E7" s="286">
        <v>1887047.7045510923</v>
      </c>
      <c r="F7" s="286">
        <v>1828686.326772809</v>
      </c>
      <c r="G7" s="287">
        <v>3.191437244415283</v>
      </c>
    </row>
    <row r="8" spans="1:7" ht="12">
      <c r="A8" s="284" t="s">
        <v>194</v>
      </c>
      <c r="B8" s="286">
        <v>218486.99999999985</v>
      </c>
      <c r="C8" s="286">
        <v>206081.00000000442</v>
      </c>
      <c r="D8" s="287">
        <v>6.019962787628174</v>
      </c>
      <c r="E8" s="286">
        <v>963968.9999999966</v>
      </c>
      <c r="F8" s="286">
        <v>921713.000000001</v>
      </c>
      <c r="G8" s="287">
        <v>4.584507465362549</v>
      </c>
    </row>
    <row r="9" spans="1:7" ht="12">
      <c r="A9" s="284" t="s">
        <v>80</v>
      </c>
      <c r="B9" s="286">
        <v>5886932.849775843</v>
      </c>
      <c r="C9" s="286">
        <v>5836322.310383121</v>
      </c>
      <c r="D9" s="287">
        <v>0.8671649098396301</v>
      </c>
      <c r="E9" s="286">
        <v>26492754.831380844</v>
      </c>
      <c r="F9" s="286">
        <v>25937095.15210904</v>
      </c>
      <c r="G9" s="287">
        <v>2.142335891723633</v>
      </c>
    </row>
    <row r="10" spans="1:7" ht="12">
      <c r="A10" s="284" t="s">
        <v>195</v>
      </c>
      <c r="B10" s="286">
        <v>196231.09499252812</v>
      </c>
      <c r="C10" s="286">
        <v>194544.0770127707</v>
      </c>
      <c r="D10" s="287">
        <v>0.8671649098396301</v>
      </c>
      <c r="E10" s="286">
        <v>218948.38703620533</v>
      </c>
      <c r="F10" s="286">
        <v>216142.45960090868</v>
      </c>
      <c r="G10" s="287">
        <v>1.2981842756271362</v>
      </c>
    </row>
    <row r="11" spans="1:7" ht="12">
      <c r="A11" s="284" t="s">
        <v>196</v>
      </c>
      <c r="B11" s="286">
        <v>975737</v>
      </c>
      <c r="C11" s="286">
        <v>980893</v>
      </c>
      <c r="D11" s="287">
        <v>-0.5256434679031372</v>
      </c>
      <c r="E11" s="286">
        <v>4016935</v>
      </c>
      <c r="F11" s="286">
        <v>3925246</v>
      </c>
      <c r="G11" s="287">
        <v>2.33587908744812</v>
      </c>
    </row>
    <row r="12" spans="1:7" ht="12">
      <c r="A12" s="284" t="s">
        <v>197</v>
      </c>
      <c r="B12" s="288">
        <v>80.8000030517578</v>
      </c>
      <c r="C12" s="288">
        <v>78.9000015258789</v>
      </c>
      <c r="D12" s="287">
        <v>2.408113479614258</v>
      </c>
      <c r="E12" s="288">
        <v>83.0999984741211</v>
      </c>
      <c r="F12" s="288">
        <v>82.5</v>
      </c>
      <c r="G12" s="287">
        <v>0.7272709012031555</v>
      </c>
    </row>
    <row r="13" spans="1:7" ht="12">
      <c r="A13" s="91"/>
      <c r="B13" s="288"/>
      <c r="C13" s="288"/>
      <c r="D13" s="287"/>
      <c r="E13" s="288"/>
      <c r="F13" s="288"/>
      <c r="G13" s="287"/>
    </row>
    <row r="14" spans="1:7" ht="12">
      <c r="A14" s="284" t="s">
        <v>198</v>
      </c>
      <c r="B14" s="286"/>
      <c r="C14" s="286"/>
      <c r="D14" s="287"/>
      <c r="E14" s="286"/>
      <c r="F14" s="286"/>
      <c r="G14" s="287"/>
    </row>
    <row r="15" spans="1:7" ht="12">
      <c r="A15" s="284" t="s">
        <v>199</v>
      </c>
      <c r="B15" s="286">
        <v>408387.8539157578</v>
      </c>
      <c r="C15" s="286">
        <v>400377.7290517278</v>
      </c>
      <c r="D15" s="287">
        <v>2.0006420612335205</v>
      </c>
      <c r="E15" s="286">
        <v>1707870.4087553762</v>
      </c>
      <c r="F15" s="286">
        <v>1655798.6209786166</v>
      </c>
      <c r="G15" s="287">
        <v>3.1448140144348145</v>
      </c>
    </row>
    <row r="16" spans="1:7" ht="12">
      <c r="A16" s="284" t="s">
        <v>200</v>
      </c>
      <c r="B16" s="286">
        <v>311473.06511226535</v>
      </c>
      <c r="C16" s="286">
        <v>306641.9798861515</v>
      </c>
      <c r="D16" s="287">
        <v>1.5754806995391846</v>
      </c>
      <c r="E16" s="286">
        <v>1310272.2939241466</v>
      </c>
      <c r="F16" s="286">
        <v>1251696.1735052108</v>
      </c>
      <c r="G16" s="287">
        <v>4.679739475250244</v>
      </c>
    </row>
    <row r="17" spans="1:7" ht="12">
      <c r="A17" s="284" t="s">
        <v>201</v>
      </c>
      <c r="B17" s="286">
        <v>17663.337651077654</v>
      </c>
      <c r="C17" s="286">
        <v>15745.67061515851</v>
      </c>
      <c r="D17" s="287">
        <v>12.179011344909668</v>
      </c>
      <c r="E17" s="286">
        <v>65323.94621056545</v>
      </c>
      <c r="F17" s="286">
        <v>69477.53989799818</v>
      </c>
      <c r="G17" s="287">
        <v>-5.978325843811035</v>
      </c>
    </row>
    <row r="18" spans="1:7" ht="12">
      <c r="A18" s="91"/>
      <c r="B18" s="286"/>
      <c r="C18" s="286"/>
      <c r="D18" s="287"/>
      <c r="E18" s="286"/>
      <c r="F18" s="286"/>
      <c r="G18" s="287"/>
    </row>
    <row r="19" spans="1:7" ht="12">
      <c r="A19" s="284" t="s">
        <v>202</v>
      </c>
      <c r="B19" s="286">
        <v>92529.83369039833</v>
      </c>
      <c r="C19" s="286">
        <v>92524.38252802854</v>
      </c>
      <c r="D19" s="287">
        <v>0.005891595501452684</v>
      </c>
      <c r="E19" s="286">
        <v>372910.7326108741</v>
      </c>
      <c r="F19" s="286">
        <v>377322.15098723467</v>
      </c>
      <c r="G19" s="287">
        <v>-1.1691384315490723</v>
      </c>
    </row>
    <row r="20" spans="1:7" ht="12">
      <c r="A20" s="284" t="s">
        <v>203</v>
      </c>
      <c r="B20" s="286">
        <v>51604.92289368997</v>
      </c>
      <c r="C20" s="286">
        <v>51994.139239105105</v>
      </c>
      <c r="D20" s="287">
        <v>-0.748577356338501</v>
      </c>
      <c r="E20" s="286">
        <v>211467.39213956913</v>
      </c>
      <c r="F20" s="286">
        <v>205562.60831717233</v>
      </c>
      <c r="G20" s="287">
        <v>2.8724989891052246</v>
      </c>
    </row>
    <row r="21" spans="1:7" ht="12">
      <c r="A21" s="284" t="s">
        <v>204</v>
      </c>
      <c r="B21" s="286">
        <v>9299.601127259666</v>
      </c>
      <c r="C21" s="286">
        <v>10631.855984277583</v>
      </c>
      <c r="D21" s="287">
        <v>-12.530783653259277</v>
      </c>
      <c r="E21" s="286">
        <v>31848.94918671776</v>
      </c>
      <c r="F21" s="286">
        <v>40759.79262881936</v>
      </c>
      <c r="G21" s="287">
        <v>-21.861846923828125</v>
      </c>
    </row>
    <row r="22" spans="1:7" ht="12">
      <c r="A22" s="91"/>
      <c r="B22" s="286"/>
      <c r="C22" s="286"/>
      <c r="D22" s="287"/>
      <c r="E22" s="286"/>
      <c r="F22" s="286"/>
      <c r="G22" s="287"/>
    </row>
    <row r="23" spans="1:7" ht="12">
      <c r="A23" s="284" t="s">
        <v>205</v>
      </c>
      <c r="B23" s="286">
        <v>214908.73001980255</v>
      </c>
      <c r="C23" s="286">
        <v>205433.77236731647</v>
      </c>
      <c r="D23" s="287">
        <v>4.612171173095703</v>
      </c>
      <c r="E23" s="286">
        <v>878779.6460411373</v>
      </c>
      <c r="F23" s="286">
        <v>856038.7267495124</v>
      </c>
      <c r="G23" s="287">
        <v>2.656529188156128</v>
      </c>
    </row>
    <row r="24" spans="1:7" ht="12">
      <c r="A24" s="284" t="s">
        <v>206</v>
      </c>
      <c r="B24" s="286">
        <v>211255.40507226932</v>
      </c>
      <c r="C24" s="286">
        <v>202219.6167059267</v>
      </c>
      <c r="D24" s="287">
        <v>4.468304634094238</v>
      </c>
      <c r="E24" s="286">
        <v>862768.5065593685</v>
      </c>
      <c r="F24" s="286">
        <v>841053.9690857073</v>
      </c>
      <c r="G24" s="287">
        <v>2.581824541091919</v>
      </c>
    </row>
    <row r="25" spans="1:7" ht="12">
      <c r="A25" s="284" t="s">
        <v>207</v>
      </c>
      <c r="B25" s="286">
        <v>138960.78904282756</v>
      </c>
      <c r="C25" s="286">
        <v>134824.64068007687</v>
      </c>
      <c r="D25" s="287">
        <v>3.067798614501953</v>
      </c>
      <c r="E25" s="286">
        <v>571270.8537579525</v>
      </c>
      <c r="F25" s="286">
        <v>542420.5265086018</v>
      </c>
      <c r="G25" s="287">
        <v>5.318811893463135</v>
      </c>
    </row>
    <row r="26" spans="1:7" ht="12">
      <c r="A26" s="284" t="s">
        <v>208</v>
      </c>
      <c r="B26" s="286">
        <v>11289.23327011961</v>
      </c>
      <c r="C26" s="286">
        <v>11322.665712210328</v>
      </c>
      <c r="D26" s="287">
        <v>-0.29527005553245544</v>
      </c>
      <c r="E26" s="286">
        <v>45022.18621003884</v>
      </c>
      <c r="F26" s="286">
        <v>53267.44152812499</v>
      </c>
      <c r="G26" s="287">
        <v>-15.47897720336914</v>
      </c>
    </row>
    <row r="27" spans="1:7" ht="12">
      <c r="A27" s="91"/>
      <c r="B27" s="286"/>
      <c r="C27" s="286"/>
      <c r="D27" s="287"/>
      <c r="E27" s="286"/>
      <c r="F27" s="286"/>
      <c r="G27" s="287"/>
    </row>
    <row r="28" spans="1:7" ht="12">
      <c r="A28" s="284" t="s">
        <v>209</v>
      </c>
      <c r="B28" s="286">
        <v>4332.8983083705325</v>
      </c>
      <c r="C28" s="286">
        <v>4055.027571845193</v>
      </c>
      <c r="D28" s="287">
        <v>6.852499485015869</v>
      </c>
      <c r="E28" s="286">
        <v>21354.403509327807</v>
      </c>
      <c r="F28" s="286">
        <v>24254.191373352453</v>
      </c>
      <c r="G28" s="287">
        <v>-11.955821990966797</v>
      </c>
    </row>
    <row r="29" spans="1:7" ht="12">
      <c r="A29" s="284" t="s">
        <v>210</v>
      </c>
      <c r="B29" s="286">
        <v>579.0151163688166</v>
      </c>
      <c r="C29" s="286">
        <v>697.9851752706346</v>
      </c>
      <c r="D29" s="287">
        <v>-17.044782638549805</v>
      </c>
      <c r="E29" s="286">
        <v>3148.436172616963</v>
      </c>
      <c r="F29" s="286">
        <v>2999.3572593986164</v>
      </c>
      <c r="G29" s="287">
        <v>4.970362186431885</v>
      </c>
    </row>
    <row r="30" spans="1:7" ht="12">
      <c r="A30" s="284" t="s">
        <v>211</v>
      </c>
      <c r="B30" s="286">
        <v>2453.875841284679</v>
      </c>
      <c r="C30" s="286">
        <v>1812.3434397188028</v>
      </c>
      <c r="D30" s="287">
        <v>35.39794921875</v>
      </c>
      <c r="E30" s="286">
        <v>9140.210367422795</v>
      </c>
      <c r="F30" s="286">
        <v>13170.159514501618</v>
      </c>
      <c r="G30" s="287">
        <v>-30.599090576171875</v>
      </c>
    </row>
    <row r="31" spans="1:7" ht="12">
      <c r="A31" s="91"/>
      <c r="B31" s="286"/>
      <c r="C31" s="286"/>
      <c r="D31" s="287"/>
      <c r="E31" s="286"/>
      <c r="F31" s="286"/>
      <c r="G31" s="287"/>
    </row>
    <row r="32" spans="1:7" ht="12">
      <c r="A32" s="284" t="s">
        <v>212</v>
      </c>
      <c r="B32" s="286">
        <v>5926.524267405891</v>
      </c>
      <c r="C32" s="286">
        <v>5021.144749317711</v>
      </c>
      <c r="D32" s="287">
        <v>18.031335830688477</v>
      </c>
      <c r="E32" s="286">
        <v>19928.953932160162</v>
      </c>
      <c r="F32" s="286">
        <v>23213.024073931978</v>
      </c>
      <c r="G32" s="287">
        <v>-14.14753246307373</v>
      </c>
    </row>
    <row r="33" spans="1:7" ht="12">
      <c r="A33" s="284" t="s">
        <v>213</v>
      </c>
      <c r="B33" s="286">
        <v>980.6002704794005</v>
      </c>
      <c r="C33" s="286">
        <v>532.7762556074415</v>
      </c>
      <c r="D33" s="287">
        <v>84.05480194091797</v>
      </c>
      <c r="E33" s="286">
        <v>3201.4244613723304</v>
      </c>
      <c r="F33" s="286">
        <v>2338.9871149863093</v>
      </c>
      <c r="G33" s="287">
        <v>36.872257232666016</v>
      </c>
    </row>
    <row r="34" spans="1:7" ht="12">
      <c r="A34" s="284" t="s">
        <v>214</v>
      </c>
      <c r="B34" s="286">
        <v>3491.6140497871856</v>
      </c>
      <c r="C34" s="286">
        <v>2899.735706546028</v>
      </c>
      <c r="D34" s="287">
        <v>20.41145896911621</v>
      </c>
      <c r="E34" s="286">
        <v>10682.075970021799</v>
      </c>
      <c r="F34" s="286">
        <v>14795.041592465841</v>
      </c>
      <c r="G34" s="287">
        <v>-27.79962158203125</v>
      </c>
    </row>
    <row r="35" spans="1:7" ht="12">
      <c r="A35" s="91"/>
      <c r="B35" s="286"/>
      <c r="C35" s="286"/>
      <c r="D35" s="287"/>
      <c r="E35" s="286"/>
      <c r="F35" s="286"/>
      <c r="G35" s="287"/>
    </row>
    <row r="36" spans="1:7" ht="12">
      <c r="A36" s="284" t="s">
        <v>215</v>
      </c>
      <c r="B36" s="286">
        <v>117123.0145683073</v>
      </c>
      <c r="C36" s="286">
        <v>116242.59168938769</v>
      </c>
      <c r="D36" s="287">
        <v>0.7574012875556946</v>
      </c>
      <c r="E36" s="286">
        <v>512093.85433421156</v>
      </c>
      <c r="F36" s="286">
        <v>506946.4841713004</v>
      </c>
      <c r="G36" s="287">
        <v>1.0153675079345703</v>
      </c>
    </row>
    <row r="37" spans="1:7" ht="12">
      <c r="A37" s="284" t="s">
        <v>216</v>
      </c>
      <c r="B37" s="286">
        <v>99840.30887939372</v>
      </c>
      <c r="C37" s="286">
        <v>98404.0669810056</v>
      </c>
      <c r="D37" s="287">
        <v>1.4595351219177246</v>
      </c>
      <c r="E37" s="286">
        <v>438061.80451441364</v>
      </c>
      <c r="F37" s="286">
        <v>430015.98284850514</v>
      </c>
      <c r="G37" s="287">
        <v>1.8710517883300781</v>
      </c>
    </row>
    <row r="38" spans="1:7" ht="12">
      <c r="A38" s="284" t="s">
        <v>217</v>
      </c>
      <c r="B38" s="286">
        <v>44000.79737940484</v>
      </c>
      <c r="C38" s="286">
        <v>42797.19986054819</v>
      </c>
      <c r="D38" s="287">
        <v>2.8123276233673096</v>
      </c>
      <c r="E38" s="286">
        <v>175575.86273136828</v>
      </c>
      <c r="F38" s="286">
        <v>182282.04057955378</v>
      </c>
      <c r="G38" s="287">
        <v>-3.679011821746826</v>
      </c>
    </row>
    <row r="39" spans="1:7" ht="12">
      <c r="A39" s="284" t="s">
        <v>218</v>
      </c>
      <c r="B39" s="286">
        <v>58068.598043611855</v>
      </c>
      <c r="C39" s="286">
        <v>58341.66485665686</v>
      </c>
      <c r="D39" s="287">
        <v>-0.4680476784706116</v>
      </c>
      <c r="E39" s="286">
        <v>269321.8940447641</v>
      </c>
      <c r="F39" s="286">
        <v>255618.76460337196</v>
      </c>
      <c r="G39" s="287">
        <v>5.3607683181762695</v>
      </c>
    </row>
    <row r="40" spans="1:7" ht="12">
      <c r="A40" s="284" t="s">
        <v>219</v>
      </c>
      <c r="B40" s="286">
        <v>9667.203145329018</v>
      </c>
      <c r="C40" s="286">
        <v>10236.03101802223</v>
      </c>
      <c r="D40" s="287">
        <v>-5.5571136474609375</v>
      </c>
      <c r="E40" s="286">
        <v>38666.29793571943</v>
      </c>
      <c r="F40" s="286">
        <v>44349.98790770516</v>
      </c>
      <c r="G40" s="287">
        <v>-12.815539360046387</v>
      </c>
    </row>
    <row r="41" spans="1:7" ht="12">
      <c r="A41" s="91"/>
      <c r="B41" s="286"/>
      <c r="C41" s="286"/>
      <c r="D41" s="287"/>
      <c r="E41" s="286"/>
      <c r="F41" s="286"/>
      <c r="G41" s="287"/>
    </row>
    <row r="42" spans="1:7" ht="12">
      <c r="A42" s="284" t="s">
        <v>220</v>
      </c>
      <c r="B42" s="286">
        <v>366198.07856799406</v>
      </c>
      <c r="C42" s="286">
        <v>358750.9332833572</v>
      </c>
      <c r="D42" s="287">
        <v>2.0758538246154785</v>
      </c>
      <c r="E42" s="286">
        <v>1540744.4106269423</v>
      </c>
      <c r="F42" s="286">
        <v>1498703.1532675994</v>
      </c>
      <c r="G42" s="287">
        <v>2.80517578125</v>
      </c>
    </row>
    <row r="43" spans="1:7" ht="12">
      <c r="A43" s="284" t="s">
        <v>221</v>
      </c>
      <c r="B43" s="286">
        <v>269283.2897645016</v>
      </c>
      <c r="C43" s="286">
        <v>265015.1841177809</v>
      </c>
      <c r="D43" s="287">
        <v>1.6105135679244995</v>
      </c>
      <c r="E43" s="286">
        <v>1143146.2957957124</v>
      </c>
      <c r="F43" s="286">
        <v>1094600.7057941933</v>
      </c>
      <c r="G43" s="287">
        <v>4.435004234313965</v>
      </c>
    </row>
    <row r="44" spans="1:7" ht="12">
      <c r="A44" s="284" t="s">
        <v>222</v>
      </c>
      <c r="B44" s="286">
        <v>96914.78880349244</v>
      </c>
      <c r="C44" s="286">
        <v>93735.7491655763</v>
      </c>
      <c r="D44" s="287">
        <v>3.391491174697876</v>
      </c>
      <c r="E44" s="286">
        <v>397598.11483123</v>
      </c>
      <c r="F44" s="286">
        <v>404102.44747340586</v>
      </c>
      <c r="G44" s="287">
        <v>-1.6095751523971558</v>
      </c>
    </row>
    <row r="45" spans="1:7" ht="12">
      <c r="A45" s="284" t="s">
        <v>223</v>
      </c>
      <c r="B45" s="286">
        <v>561666.990479243</v>
      </c>
      <c r="C45" s="286">
        <v>553033.1860928683</v>
      </c>
      <c r="D45" s="287">
        <v>1.5611729621887207</v>
      </c>
      <c r="E45" s="286">
        <v>2368682.2945004213</v>
      </c>
      <c r="F45" s="286">
        <v>2260636.4173087417</v>
      </c>
      <c r="G45" s="287">
        <v>4.779445171356201</v>
      </c>
    </row>
    <row r="46" spans="1:7" ht="12">
      <c r="A46" s="284" t="s">
        <v>224</v>
      </c>
      <c r="B46" s="286">
        <v>116004.1532010164</v>
      </c>
      <c r="C46" s="286">
        <v>112359.72707664027</v>
      </c>
      <c r="D46" s="287">
        <v>3.2435340881347656</v>
      </c>
      <c r="E46" s="286">
        <v>482334.41005066724</v>
      </c>
      <c r="F46" s="286">
        <v>489762.90946406825</v>
      </c>
      <c r="G46" s="287">
        <v>-1.516754150390625</v>
      </c>
    </row>
    <row r="47" spans="1:7" ht="12">
      <c r="A47" s="284" t="s">
        <v>225</v>
      </c>
      <c r="B47" s="289">
        <v>1.2388833989051042</v>
      </c>
      <c r="C47" s="289">
        <v>1.2330165772102637</v>
      </c>
      <c r="D47" s="287">
        <v>0.4758104383945465</v>
      </c>
      <c r="E47" s="289">
        <v>1.2265543215229713</v>
      </c>
      <c r="F47" s="289">
        <v>1.2465784176485708</v>
      </c>
      <c r="G47" s="287">
        <v>-1.6063246726989746</v>
      </c>
    </row>
    <row r="48" spans="1:7" ht="12">
      <c r="A48" s="91"/>
      <c r="B48" s="289"/>
      <c r="C48" s="289"/>
      <c r="D48" s="287"/>
      <c r="E48" s="289"/>
      <c r="F48" s="289"/>
      <c r="G48" s="287"/>
    </row>
    <row r="49" spans="1:7" ht="12">
      <c r="A49" s="284" t="s">
        <v>226</v>
      </c>
      <c r="B49" s="289"/>
      <c r="C49" s="289"/>
      <c r="D49" s="287"/>
      <c r="E49" s="289"/>
      <c r="F49" s="289"/>
      <c r="G49" s="287"/>
    </row>
    <row r="50" spans="1:7" ht="12">
      <c r="A50" s="284" t="s">
        <v>227</v>
      </c>
      <c r="B50" s="289">
        <v>8.687005348649508</v>
      </c>
      <c r="C50" s="289">
        <v>8.771242065958583</v>
      </c>
      <c r="D50" s="287">
        <v>-0.9603738784790039</v>
      </c>
      <c r="E50" s="289">
        <v>9.292388497440355</v>
      </c>
      <c r="F50" s="289">
        <v>9.430301592802678</v>
      </c>
      <c r="G50" s="287">
        <v>-1.4624463319778442</v>
      </c>
    </row>
    <row r="51" spans="1:7" ht="12">
      <c r="A51" s="91"/>
      <c r="B51" s="286"/>
      <c r="C51" s="286"/>
      <c r="D51" s="287"/>
      <c r="E51" s="286"/>
      <c r="F51" s="286"/>
      <c r="G51" s="287"/>
    </row>
    <row r="52" spans="1:7" ht="12">
      <c r="A52" s="284" t="s">
        <v>99</v>
      </c>
      <c r="B52" s="286"/>
      <c r="C52" s="286"/>
      <c r="D52" s="287"/>
      <c r="E52" s="286"/>
      <c r="F52" s="286"/>
      <c r="G52" s="287"/>
    </row>
    <row r="53" spans="1:7" ht="12">
      <c r="A53" s="284" t="s">
        <v>228</v>
      </c>
      <c r="B53" s="286">
        <v>425071.3477748581</v>
      </c>
      <c r="C53" s="286">
        <v>417045.084796025</v>
      </c>
      <c r="D53" s="287">
        <v>1.9245551824569702</v>
      </c>
      <c r="E53" s="286">
        <v>1749910.9911163494</v>
      </c>
      <c r="F53" s="286">
        <v>1696662.5479536916</v>
      </c>
      <c r="G53" s="287">
        <v>3.138422727584839</v>
      </c>
    </row>
    <row r="54" spans="1:7" ht="12">
      <c r="A54" s="284" t="s">
        <v>101</v>
      </c>
      <c r="B54" s="286">
        <v>370498.2487366846</v>
      </c>
      <c r="C54" s="286">
        <v>362016.4082959482</v>
      </c>
      <c r="D54" s="287">
        <v>2.3429436683654785</v>
      </c>
      <c r="E54" s="286">
        <v>1533751.9077789653</v>
      </c>
      <c r="F54" s="286">
        <v>1476902.166366016</v>
      </c>
      <c r="G54" s="287">
        <v>3.8492558002471924</v>
      </c>
    </row>
    <row r="55" spans="1:7" ht="12">
      <c r="A55" s="284" t="s">
        <v>229</v>
      </c>
      <c r="B55" s="286">
        <v>117574.29331510511</v>
      </c>
      <c r="C55" s="286">
        <v>118124.03146154457</v>
      </c>
      <c r="D55" s="287">
        <v>-0.4653905928134918</v>
      </c>
      <c r="E55" s="286">
        <v>515405.24089315895</v>
      </c>
      <c r="F55" s="286">
        <v>512804.7837563771</v>
      </c>
      <c r="G55" s="287">
        <v>0.5071046948432922</v>
      </c>
    </row>
    <row r="56" spans="1:7" ht="12">
      <c r="A56" s="284" t="s">
        <v>103</v>
      </c>
      <c r="B56" s="286">
        <v>93176.91847250254</v>
      </c>
      <c r="C56" s="286">
        <v>95080.45473151703</v>
      </c>
      <c r="D56" s="287">
        <v>-2.0020267963409424</v>
      </c>
      <c r="E56" s="286">
        <v>408393.32477520645</v>
      </c>
      <c r="F56" s="286">
        <v>404178.5676216221</v>
      </c>
      <c r="G56" s="287">
        <v>1.0427957773208618</v>
      </c>
    </row>
    <row r="57" spans="1:7" ht="12">
      <c r="A57" s="284" t="s">
        <v>230</v>
      </c>
      <c r="B57" s="286">
        <v>62913.45352868899</v>
      </c>
      <c r="C57" s="286">
        <v>63611.82886352858</v>
      </c>
      <c r="D57" s="287">
        <v>-1.0978702306747437</v>
      </c>
      <c r="E57" s="286">
        <v>245498.22277531863</v>
      </c>
      <c r="F57" s="286">
        <v>242166.75303649143</v>
      </c>
      <c r="G57" s="287">
        <v>1.3756924867630005</v>
      </c>
    </row>
    <row r="58" spans="1:7" ht="12">
      <c r="A58" s="290" t="s">
        <v>231</v>
      </c>
      <c r="B58" s="291">
        <v>49766.303618976744</v>
      </c>
      <c r="C58" s="291">
        <v>49607.86844664289</v>
      </c>
      <c r="D58" s="292">
        <v>0.31937509775161743</v>
      </c>
      <c r="E58" s="291">
        <v>190921.0200998661</v>
      </c>
      <c r="F58" s="291">
        <v>183462.28997500663</v>
      </c>
      <c r="G58" s="292">
        <v>4.06553840637207</v>
      </c>
    </row>
    <row r="59" spans="1:7" ht="18.75" customHeight="1">
      <c r="A59" s="293" t="s">
        <v>232</v>
      </c>
      <c r="B59" s="294"/>
      <c r="C59" s="294"/>
      <c r="D59" s="295"/>
      <c r="E59" s="294"/>
      <c r="F59" s="294"/>
      <c r="G59" s="295"/>
    </row>
    <row r="60" spans="1:7" ht="12">
      <c r="A60" s="85" t="s">
        <v>233</v>
      </c>
      <c r="B60" s="296"/>
      <c r="C60" s="296"/>
      <c r="D60" s="297"/>
      <c r="E60" s="296"/>
      <c r="F60" s="296"/>
      <c r="G60" s="297"/>
    </row>
    <row r="61" spans="2:7" ht="12">
      <c r="B61" s="296"/>
      <c r="C61" s="296"/>
      <c r="D61" s="297"/>
      <c r="E61" s="296"/>
      <c r="F61" s="296"/>
      <c r="G61" s="297"/>
    </row>
    <row r="62" spans="1:7" ht="12">
      <c r="A62" s="274" t="s">
        <v>234</v>
      </c>
      <c r="B62" s="274"/>
      <c r="C62" s="274"/>
      <c r="D62" s="275"/>
      <c r="E62" s="274"/>
      <c r="F62" s="274"/>
      <c r="G62" s="275"/>
    </row>
    <row r="63" spans="1:7" ht="14.25" customHeight="1">
      <c r="A63" s="298"/>
      <c r="B63" s="298"/>
      <c r="C63" s="298"/>
      <c r="D63" s="299"/>
      <c r="E63" s="298"/>
      <c r="F63" s="298"/>
      <c r="G63" s="299"/>
    </row>
    <row r="64" spans="1:7" ht="12">
      <c r="A64" s="277"/>
      <c r="B64" s="277" t="s">
        <v>1</v>
      </c>
      <c r="C64" s="278"/>
      <c r="D64" s="279"/>
      <c r="E64" s="278" t="s">
        <v>78</v>
      </c>
      <c r="F64" s="278"/>
      <c r="G64" s="279"/>
    </row>
    <row r="65" spans="1:7" ht="12">
      <c r="A65" s="280"/>
      <c r="B65" s="281" t="s">
        <v>189</v>
      </c>
      <c r="C65" s="282" t="s">
        <v>190</v>
      </c>
      <c r="D65" s="283" t="s">
        <v>79</v>
      </c>
      <c r="E65" s="281" t="s">
        <v>189</v>
      </c>
      <c r="F65" s="282" t="s">
        <v>190</v>
      </c>
      <c r="G65" s="283" t="s">
        <v>79</v>
      </c>
    </row>
    <row r="66" spans="1:7" s="86" customFormat="1" ht="12">
      <c r="A66" s="300"/>
      <c r="B66" s="301"/>
      <c r="C66" s="302"/>
      <c r="D66" s="303"/>
      <c r="E66" s="301"/>
      <c r="F66" s="302"/>
      <c r="G66" s="304"/>
    </row>
    <row r="67" spans="1:7" s="86" customFormat="1" ht="12">
      <c r="A67" s="305" t="s">
        <v>235</v>
      </c>
      <c r="B67" s="301"/>
      <c r="C67" s="302"/>
      <c r="D67" s="303"/>
      <c r="E67" s="301"/>
      <c r="F67" s="302"/>
      <c r="G67" s="303"/>
    </row>
    <row r="68" spans="1:7" ht="12">
      <c r="A68" s="284" t="s">
        <v>236</v>
      </c>
      <c r="B68" s="301">
        <v>14039.669363134584</v>
      </c>
      <c r="C68" s="301">
        <v>12700.645396688837</v>
      </c>
      <c r="D68" s="306">
        <v>10.542960166931152</v>
      </c>
      <c r="E68" s="301">
        <v>32876.99825140046</v>
      </c>
      <c r="F68" s="301">
        <v>45116.67467153602</v>
      </c>
      <c r="G68" s="287">
        <v>-27.128942489624023</v>
      </c>
    </row>
    <row r="69" spans="1:7" ht="12">
      <c r="A69" s="284" t="s">
        <v>237</v>
      </c>
      <c r="B69" s="301">
        <v>55298.87998933382</v>
      </c>
      <c r="C69" s="301">
        <v>56164.81071175657</v>
      </c>
      <c r="D69" s="306">
        <v>-1.5417673587799072</v>
      </c>
      <c r="E69" s="301">
        <v>259793.17868407516</v>
      </c>
      <c r="F69" s="301">
        <v>248520.23605735204</v>
      </c>
      <c r="G69" s="287">
        <v>4.5360260009765625</v>
      </c>
    </row>
    <row r="70" spans="1:7" ht="12">
      <c r="A70" s="284" t="s">
        <v>238</v>
      </c>
      <c r="B70" s="301">
        <v>7330.611637346277</v>
      </c>
      <c r="C70" s="301">
        <v>7335.866336751838</v>
      </c>
      <c r="D70" s="306">
        <v>-0.07163024693727493</v>
      </c>
      <c r="E70" s="301">
        <v>35232.47205559195</v>
      </c>
      <c r="F70" s="301">
        <v>35723.96634789954</v>
      </c>
      <c r="G70" s="287">
        <v>-1.3758111000061035</v>
      </c>
    </row>
    <row r="71" spans="1:7" ht="12">
      <c r="A71" s="307" t="s">
        <v>239</v>
      </c>
      <c r="B71" s="301">
        <v>48239.53477496324</v>
      </c>
      <c r="C71" s="301">
        <v>46708.89593737542</v>
      </c>
      <c r="D71" s="306">
        <v>3.276974989175542</v>
      </c>
      <c r="E71" s="301">
        <v>226683.32929792785</v>
      </c>
      <c r="F71" s="301">
        <v>207985.2521940663</v>
      </c>
      <c r="G71" s="287">
        <v>8.990097570194449</v>
      </c>
    </row>
    <row r="72" spans="1:7" ht="12">
      <c r="A72" s="307" t="s">
        <v>240</v>
      </c>
      <c r="B72" s="301">
        <v>4132.800408197309</v>
      </c>
      <c r="C72" s="301">
        <v>4777.285907707284</v>
      </c>
      <c r="D72" s="306">
        <v>-13.490620238370395</v>
      </c>
      <c r="E72" s="301">
        <v>21336.224832736727</v>
      </c>
      <c r="F72" s="301">
        <v>24761.70736208977</v>
      </c>
      <c r="G72" s="287">
        <v>-13.833789727268428</v>
      </c>
    </row>
    <row r="73" spans="1:7" ht="12">
      <c r="A73" s="307" t="s">
        <v>241</v>
      </c>
      <c r="B73" s="301">
        <v>4083.752620576957</v>
      </c>
      <c r="C73" s="301">
        <v>4211.523692288337</v>
      </c>
      <c r="D73" s="306">
        <v>-3.0338443054550517</v>
      </c>
      <c r="E73" s="301">
        <v>18607.68544077047</v>
      </c>
      <c r="F73" s="301">
        <v>20963.000208895926</v>
      </c>
      <c r="G73" s="287">
        <v>-11.235580521179154</v>
      </c>
    </row>
    <row r="74" spans="1:7" ht="12">
      <c r="A74" s="307" t="s">
        <v>242</v>
      </c>
      <c r="B74" s="301">
        <v>12555.819433068762</v>
      </c>
      <c r="C74" s="301">
        <v>9242.481776910243</v>
      </c>
      <c r="D74" s="306">
        <v>35.84900393783807</v>
      </c>
      <c r="E74" s="301">
        <v>53727.94132850672</v>
      </c>
      <c r="F74" s="301">
        <v>43676.88141124162</v>
      </c>
      <c r="G74" s="287">
        <v>23.01231130178205</v>
      </c>
    </row>
    <row r="75" spans="1:7" ht="12">
      <c r="A75" s="284"/>
      <c r="B75" s="301"/>
      <c r="C75" s="301"/>
      <c r="D75" s="306"/>
      <c r="E75" s="301"/>
      <c r="F75" s="301"/>
      <c r="G75" s="287"/>
    </row>
    <row r="76" spans="1:7" ht="12">
      <c r="A76" s="284" t="s">
        <v>112</v>
      </c>
      <c r="B76" s="301"/>
      <c r="C76" s="301"/>
      <c r="D76" s="306"/>
      <c r="E76" s="301"/>
      <c r="F76" s="301"/>
      <c r="G76" s="287"/>
    </row>
    <row r="77" spans="1:7" ht="12">
      <c r="A77" s="284" t="s">
        <v>243</v>
      </c>
      <c r="B77" s="301">
        <v>559643.5823842699</v>
      </c>
      <c r="C77" s="301">
        <v>551027.177809434</v>
      </c>
      <c r="D77" s="306">
        <v>1.563698649406433</v>
      </c>
      <c r="E77" s="301">
        <v>2353521.735481794</v>
      </c>
      <c r="F77" s="301">
        <v>2288670.2512820577</v>
      </c>
      <c r="G77" s="287">
        <v>2.833587884902954</v>
      </c>
    </row>
    <row r="78" spans="1:7" ht="12">
      <c r="A78" s="284" t="s">
        <v>244</v>
      </c>
      <c r="B78" s="301">
        <v>51266.68925824664</v>
      </c>
      <c r="C78" s="301">
        <v>48334.504713187285</v>
      </c>
      <c r="D78" s="306">
        <v>6.066441535949707</v>
      </c>
      <c r="E78" s="301">
        <v>175879.7691095508</v>
      </c>
      <c r="F78" s="301">
        <v>192568.8304946217</v>
      </c>
      <c r="G78" s="287">
        <v>-8.666543006896973</v>
      </c>
    </row>
    <row r="79" spans="1:7" ht="12">
      <c r="A79" s="284" t="s">
        <v>245</v>
      </c>
      <c r="B79" s="301">
        <v>46454.45857228705</v>
      </c>
      <c r="C79" s="301">
        <v>43425.1458716207</v>
      </c>
      <c r="D79" s="306">
        <v>6.975941181182861</v>
      </c>
      <c r="E79" s="301">
        <v>157757.54472883022</v>
      </c>
      <c r="F79" s="301">
        <v>173176.80796616667</v>
      </c>
      <c r="G79" s="287">
        <v>-8.903769493103027</v>
      </c>
    </row>
    <row r="80" spans="1:7" ht="12">
      <c r="A80" s="284" t="s">
        <v>246</v>
      </c>
      <c r="B80" s="301">
        <v>8090.470500799108</v>
      </c>
      <c r="C80" s="301">
        <v>8865.27992103912</v>
      </c>
      <c r="D80" s="306">
        <v>-8.739818572998047</v>
      </c>
      <c r="E80" s="301">
        <v>30452.085920075926</v>
      </c>
      <c r="F80" s="301">
        <v>34950.80750445537</v>
      </c>
      <c r="G80" s="287">
        <v>-12.871581077575684</v>
      </c>
    </row>
    <row r="81" spans="1:7" ht="12">
      <c r="A81" s="284" t="s">
        <v>247</v>
      </c>
      <c r="B81" s="301">
        <v>513186.7681212337</v>
      </c>
      <c r="C81" s="301">
        <v>508039.2195605354</v>
      </c>
      <c r="D81" s="306">
        <v>1.0132187604904175</v>
      </c>
      <c r="E81" s="301">
        <v>2195253.211616937</v>
      </c>
      <c r="F81" s="301">
        <v>2119584.6900253454</v>
      </c>
      <c r="G81" s="287">
        <v>3.5699691772460938</v>
      </c>
    </row>
    <row r="82" spans="1:7" ht="12">
      <c r="A82" s="91"/>
      <c r="B82" s="301"/>
      <c r="C82" s="301"/>
      <c r="D82" s="306"/>
      <c r="E82" s="301"/>
      <c r="F82" s="301"/>
      <c r="G82" s="287"/>
    </row>
    <row r="83" spans="1:7" ht="12">
      <c r="A83" s="284" t="s">
        <v>248</v>
      </c>
      <c r="B83" s="301">
        <v>47685.84582110969</v>
      </c>
      <c r="C83" s="301">
        <v>44382.594864423045</v>
      </c>
      <c r="D83" s="306">
        <v>7.442671775817871</v>
      </c>
      <c r="E83" s="301">
        <v>199594.7024844732</v>
      </c>
      <c r="F83" s="301">
        <v>189990.74621340024</v>
      </c>
      <c r="G83" s="287">
        <v>5.054960250854492</v>
      </c>
    </row>
    <row r="84" spans="1:7" ht="12">
      <c r="A84" s="284" t="s">
        <v>249</v>
      </c>
      <c r="B84" s="301">
        <v>16065.1516637739</v>
      </c>
      <c r="C84" s="301">
        <v>16602.116915530278</v>
      </c>
      <c r="D84" s="306">
        <v>-3.2343180179595947</v>
      </c>
      <c r="E84" s="301">
        <v>95812.04838164334</v>
      </c>
      <c r="F84" s="301">
        <v>92484.66321976633</v>
      </c>
      <c r="G84" s="287">
        <v>3.5977697372436523</v>
      </c>
    </row>
    <row r="85" spans="1:7" ht="12">
      <c r="A85" s="284" t="s">
        <v>250</v>
      </c>
      <c r="B85" s="301">
        <v>10201.2525091181</v>
      </c>
      <c r="C85" s="301">
        <v>9674.705721952463</v>
      </c>
      <c r="D85" s="306">
        <v>5.442509651184082</v>
      </c>
      <c r="E85" s="301">
        <v>35663.49519579366</v>
      </c>
      <c r="F85" s="301">
        <v>36757.396635550205</v>
      </c>
      <c r="G85" s="287">
        <v>-2.976003646850586</v>
      </c>
    </row>
    <row r="86" spans="1:7" ht="12">
      <c r="A86" s="284" t="s">
        <v>251</v>
      </c>
      <c r="B86" s="301">
        <v>23370.695833512935</v>
      </c>
      <c r="C86" s="301">
        <v>20553.347409376187</v>
      </c>
      <c r="D86" s="306">
        <v>13.707491874694824</v>
      </c>
      <c r="E86" s="301">
        <v>74361.0047552363</v>
      </c>
      <c r="F86" s="301">
        <v>69408.6405027158</v>
      </c>
      <c r="G86" s="287">
        <v>7.135083198547363</v>
      </c>
    </row>
    <row r="87" spans="1:7" ht="12">
      <c r="A87" s="91"/>
      <c r="B87" s="301"/>
      <c r="C87" s="301"/>
      <c r="D87" s="306"/>
      <c r="E87" s="301"/>
      <c r="F87" s="301"/>
      <c r="G87" s="287"/>
    </row>
    <row r="88" spans="1:7" ht="12">
      <c r="A88" s="284" t="s">
        <v>252</v>
      </c>
      <c r="B88" s="301">
        <v>21596.09037289604</v>
      </c>
      <c r="C88" s="301">
        <v>21216.089527115713</v>
      </c>
      <c r="D88" s="306">
        <v>1.7910975217819214</v>
      </c>
      <c r="E88" s="301">
        <v>89710.86704109919</v>
      </c>
      <c r="F88" s="301">
        <v>97296.14145374342</v>
      </c>
      <c r="G88" s="287">
        <v>-7.796069145202637</v>
      </c>
    </row>
    <row r="89" spans="1:7" ht="12">
      <c r="A89" s="284" t="s">
        <v>253</v>
      </c>
      <c r="B89" s="301">
        <v>53525.288958040765</v>
      </c>
      <c r="C89" s="301">
        <v>53063.09707445627</v>
      </c>
      <c r="D89" s="306">
        <v>0.8710231781005859</v>
      </c>
      <c r="E89" s="301">
        <v>229658.11757399124</v>
      </c>
      <c r="F89" s="301">
        <v>222896.5533077179</v>
      </c>
      <c r="G89" s="287">
        <v>3.033498764038086</v>
      </c>
    </row>
    <row r="90" spans="1:7" ht="12">
      <c r="A90" s="284" t="s">
        <v>254</v>
      </c>
      <c r="B90" s="301">
        <v>9108.275992638068</v>
      </c>
      <c r="C90" s="301">
        <v>6483.979193338287</v>
      </c>
      <c r="D90" s="306">
        <v>40.47355270385742</v>
      </c>
      <c r="E90" s="301">
        <v>32571.6720795538</v>
      </c>
      <c r="F90" s="301">
        <v>34079.180610915435</v>
      </c>
      <c r="G90" s="287">
        <v>-4.42354679107666</v>
      </c>
    </row>
    <row r="91" spans="1:7" ht="12">
      <c r="A91" s="284" t="s">
        <v>255</v>
      </c>
      <c r="B91" s="301">
        <v>1086.5886863848568</v>
      </c>
      <c r="C91" s="301">
        <v>789.4944901487387</v>
      </c>
      <c r="D91" s="306">
        <v>37.63093948364258</v>
      </c>
      <c r="E91" s="301">
        <v>9164.413000388058</v>
      </c>
      <c r="F91" s="301">
        <v>9694.389116444585</v>
      </c>
      <c r="G91" s="287">
        <v>-5.466833591461182</v>
      </c>
    </row>
    <row r="92" spans="1:7" ht="12">
      <c r="A92" s="284" t="s">
        <v>256</v>
      </c>
      <c r="B92" s="301">
        <v>4931.451378619093</v>
      </c>
      <c r="C92" s="301">
        <v>4211.558845518246</v>
      </c>
      <c r="D92" s="306">
        <v>17.0932559967041</v>
      </c>
      <c r="E92" s="301">
        <v>27239.766593058746</v>
      </c>
      <c r="F92" s="301">
        <v>21450.096845464068</v>
      </c>
      <c r="G92" s="287">
        <v>26.99134635925293</v>
      </c>
    </row>
    <row r="93" spans="1:7" ht="12">
      <c r="A93" s="284" t="s">
        <v>257</v>
      </c>
      <c r="B93" s="301">
        <v>15479.20110680005</v>
      </c>
      <c r="C93" s="301">
        <v>15368.164642599322</v>
      </c>
      <c r="D93" s="306">
        <v>0.7225095955371522</v>
      </c>
      <c r="E93" s="301">
        <v>65584.95132719574</v>
      </c>
      <c r="F93" s="301">
        <v>60259.64007198654</v>
      </c>
      <c r="G93" s="287">
        <v>8.837276905151688</v>
      </c>
    </row>
    <row r="94" spans="1:7" ht="12">
      <c r="A94" s="91"/>
      <c r="B94" s="301"/>
      <c r="C94" s="301"/>
      <c r="D94" s="306"/>
      <c r="E94" s="301"/>
      <c r="F94" s="301"/>
      <c r="G94" s="287"/>
    </row>
    <row r="95" spans="1:7" ht="12">
      <c r="A95" s="284" t="s">
        <v>122</v>
      </c>
      <c r="B95" s="301"/>
      <c r="C95" s="301"/>
      <c r="D95" s="306"/>
      <c r="E95" s="301"/>
      <c r="F95" s="301"/>
      <c r="G95" s="287"/>
    </row>
    <row r="96" spans="1:7" ht="12">
      <c r="A96" s="284" t="s">
        <v>258</v>
      </c>
      <c r="B96" s="308">
        <v>35.05008025761504</v>
      </c>
      <c r="C96" s="308">
        <v>34.425754253272544</v>
      </c>
      <c r="D96" s="306">
        <v>0.6243259906768799</v>
      </c>
      <c r="E96" s="308">
        <v>33.31862605442517</v>
      </c>
      <c r="F96" s="308">
        <v>32.92494050226674</v>
      </c>
      <c r="G96" s="287">
        <v>0.39368554949760437</v>
      </c>
    </row>
    <row r="97" spans="1:7" ht="12">
      <c r="A97" s="284" t="s">
        <v>259</v>
      </c>
      <c r="B97" s="308">
        <v>64.94991974236835</v>
      </c>
      <c r="C97" s="308">
        <v>65.5742457466867</v>
      </c>
      <c r="D97" s="306">
        <v>-0.6243259906768799</v>
      </c>
      <c r="E97" s="308">
        <v>66.6813739455586</v>
      </c>
      <c r="F97" s="308">
        <v>67.07505949771978</v>
      </c>
      <c r="G97" s="287">
        <v>-0.39368554949760437</v>
      </c>
    </row>
    <row r="98" spans="1:7" ht="12">
      <c r="A98" s="284" t="s">
        <v>260</v>
      </c>
      <c r="B98" s="314">
        <v>5.014617978809328</v>
      </c>
      <c r="C98" s="314">
        <v>5.070355709917835</v>
      </c>
      <c r="D98" s="306">
        <v>-1.099286437034607</v>
      </c>
      <c r="E98" s="314">
        <v>5.153375531754618</v>
      </c>
      <c r="F98" s="314">
        <v>5.1388354419956785</v>
      </c>
      <c r="G98" s="287">
        <v>0.2829452157020569</v>
      </c>
    </row>
    <row r="99" spans="1:7" ht="12">
      <c r="A99" s="91"/>
      <c r="B99" s="301"/>
      <c r="C99" s="301"/>
      <c r="D99" s="306"/>
      <c r="E99" s="301"/>
      <c r="F99" s="301"/>
      <c r="G99" s="287"/>
    </row>
    <row r="100" spans="1:7" ht="12">
      <c r="A100" s="284" t="s">
        <v>261</v>
      </c>
      <c r="B100" s="301">
        <v>51738.848402245625</v>
      </c>
      <c r="C100" s="301">
        <v>55543.148745443184</v>
      </c>
      <c r="D100" s="306">
        <v>-6.849270343780518</v>
      </c>
      <c r="E100" s="301">
        <v>217440.11483255966</v>
      </c>
      <c r="F100" s="301">
        <v>228029.28847628616</v>
      </c>
      <c r="G100" s="287">
        <v>-4.643777847290039</v>
      </c>
    </row>
    <row r="101" spans="1:7" ht="12">
      <c r="A101" s="284" t="s">
        <v>262</v>
      </c>
      <c r="B101" s="301">
        <v>625932.2952779966</v>
      </c>
      <c r="C101" s="301">
        <v>609849.7644240174</v>
      </c>
      <c r="D101" s="306">
        <v>2.63713002204895</v>
      </c>
      <c r="E101" s="301">
        <v>2633576.5897185286</v>
      </c>
      <c r="F101" s="301">
        <v>2522370.038296485</v>
      </c>
      <c r="G101" s="287">
        <v>4.408812046051025</v>
      </c>
    </row>
    <row r="102" spans="1:7" ht="12">
      <c r="A102" s="91"/>
      <c r="B102" s="301"/>
      <c r="C102" s="301"/>
      <c r="D102" s="306"/>
      <c r="E102" s="301"/>
      <c r="F102" s="301"/>
      <c r="G102" s="287"/>
    </row>
    <row r="103" spans="1:7" ht="12">
      <c r="A103" s="284" t="s">
        <v>263</v>
      </c>
      <c r="B103" s="301">
        <v>205732.31852457006</v>
      </c>
      <c r="C103" s="301">
        <v>209499.17546828632</v>
      </c>
      <c r="D103" s="306">
        <v>-1.7980295419692993</v>
      </c>
      <c r="E103" s="301">
        <v>831015.2775955852</v>
      </c>
      <c r="F103" s="301">
        <v>848819.7585261399</v>
      </c>
      <c r="G103" s="287">
        <v>-2.097557306289673</v>
      </c>
    </row>
    <row r="104" spans="1:7" ht="12">
      <c r="A104" s="284" t="s">
        <v>264</v>
      </c>
      <c r="B104" s="301">
        <v>471938.82515556365</v>
      </c>
      <c r="C104" s="301">
        <v>455893.73770096747</v>
      </c>
      <c r="D104" s="306">
        <v>3.519479751586914</v>
      </c>
      <c r="E104" s="301">
        <v>2020001.426955191</v>
      </c>
      <c r="F104" s="301">
        <v>1901579.568246415</v>
      </c>
      <c r="G104" s="287">
        <v>6.2275519371032715</v>
      </c>
    </row>
    <row r="105" spans="1:7" ht="12">
      <c r="A105" s="91"/>
      <c r="B105" s="301"/>
      <c r="C105" s="301"/>
      <c r="D105" s="306"/>
      <c r="E105" s="301"/>
      <c r="F105" s="301"/>
      <c r="G105" s="287"/>
    </row>
    <row r="106" spans="1:7" ht="12">
      <c r="A106" s="284" t="s">
        <v>265</v>
      </c>
      <c r="B106" s="301">
        <v>460438.0740366515</v>
      </c>
      <c r="C106" s="301">
        <v>445882.5702024874</v>
      </c>
      <c r="D106" s="306">
        <v>3.264425277709961</v>
      </c>
      <c r="E106" s="301">
        <v>1970796.8196106062</v>
      </c>
      <c r="F106" s="301">
        <v>1856828.1007279363</v>
      </c>
      <c r="G106" s="287">
        <v>6.1378173828125</v>
      </c>
    </row>
    <row r="107" spans="1:7" ht="12">
      <c r="A107" s="284"/>
      <c r="B107" s="301"/>
      <c r="C107" s="301"/>
      <c r="D107" s="306"/>
      <c r="E107" s="301"/>
      <c r="F107" s="301"/>
      <c r="G107" s="287"/>
    </row>
    <row r="108" spans="1:7" ht="12">
      <c r="A108" s="309" t="s">
        <v>266</v>
      </c>
      <c r="B108" s="301">
        <v>46.04581726928418</v>
      </c>
      <c r="C108" s="301">
        <v>45.80624671570734</v>
      </c>
      <c r="D108" s="306">
        <v>0.5230084657669067</v>
      </c>
      <c r="E108" s="301">
        <v>46.02057597268771</v>
      </c>
      <c r="F108" s="301">
        <v>45.86238016661962</v>
      </c>
      <c r="G108" s="287">
        <v>0.34493589401245117</v>
      </c>
    </row>
    <row r="109" spans="1:7" ht="17.25" customHeight="1">
      <c r="A109" s="310" t="s">
        <v>267</v>
      </c>
      <c r="B109" s="311">
        <v>2.12606307590513</v>
      </c>
      <c r="C109" s="311">
        <v>2.199323614087441</v>
      </c>
      <c r="D109" s="292">
        <v>-3.3310484886169434</v>
      </c>
      <c r="E109" s="311">
        <v>2.155386028848127</v>
      </c>
      <c r="F109" s="311">
        <v>2.160796329850523</v>
      </c>
      <c r="G109" s="292">
        <v>-0.2503845989704132</v>
      </c>
    </row>
    <row r="110" spans="1:7" ht="17.25" customHeight="1">
      <c r="A110" s="85" t="s">
        <v>233</v>
      </c>
      <c r="B110" s="296"/>
      <c r="C110" s="296"/>
      <c r="D110" s="312"/>
      <c r="E110" s="296"/>
      <c r="F110" s="296"/>
      <c r="G110" s="312"/>
    </row>
    <row r="111" spans="1:7" ht="17.25" customHeight="1">
      <c r="A111" s="85" t="s">
        <v>268</v>
      </c>
      <c r="B111" s="296"/>
      <c r="C111" s="296"/>
      <c r="D111" s="297"/>
      <c r="E111" s="296"/>
      <c r="F111" s="296"/>
      <c r="G111" s="297"/>
    </row>
    <row r="112" spans="2:7" ht="12">
      <c r="B112" s="274"/>
      <c r="C112" s="274"/>
      <c r="D112" s="275"/>
      <c r="E112" s="274"/>
      <c r="F112" s="274"/>
      <c r="G112" s="275"/>
    </row>
    <row r="113" spans="1:7" ht="12">
      <c r="A113" s="274" t="s">
        <v>269</v>
      </c>
      <c r="B113" s="274"/>
      <c r="C113" s="274"/>
      <c r="D113" s="275"/>
      <c r="E113" s="274"/>
      <c r="F113" s="274"/>
      <c r="G113" s="275"/>
    </row>
    <row r="114" spans="1:7" ht="12">
      <c r="A114" s="298"/>
      <c r="B114" s="298"/>
      <c r="C114" s="298"/>
      <c r="D114" s="299"/>
      <c r="E114" s="298"/>
      <c r="F114" s="298"/>
      <c r="G114" s="299"/>
    </row>
    <row r="115" spans="1:7" ht="12">
      <c r="A115" s="277"/>
      <c r="B115" s="277" t="s">
        <v>1</v>
      </c>
      <c r="C115" s="278"/>
      <c r="D115" s="279"/>
      <c r="E115" s="278" t="s">
        <v>78</v>
      </c>
      <c r="F115" s="278"/>
      <c r="G115" s="279"/>
    </row>
    <row r="116" spans="1:7" ht="12">
      <c r="A116" s="280"/>
      <c r="B116" s="281" t="s">
        <v>189</v>
      </c>
      <c r="C116" s="282" t="s">
        <v>190</v>
      </c>
      <c r="D116" s="283" t="s">
        <v>79</v>
      </c>
      <c r="E116" s="281" t="s">
        <v>189</v>
      </c>
      <c r="F116" s="282" t="s">
        <v>190</v>
      </c>
      <c r="G116" s="283" t="s">
        <v>79</v>
      </c>
    </row>
    <row r="117" spans="1:7" ht="12">
      <c r="A117" s="91"/>
      <c r="B117" s="301"/>
      <c r="C117" s="286"/>
      <c r="D117" s="303"/>
      <c r="E117" s="301"/>
      <c r="F117" s="286"/>
      <c r="G117" s="285"/>
    </row>
    <row r="118" spans="1:7" ht="12">
      <c r="A118" s="284" t="s">
        <v>270</v>
      </c>
      <c r="B118" s="286">
        <v>459184.1436802596</v>
      </c>
      <c r="C118" s="286">
        <v>459311.9131695042</v>
      </c>
      <c r="D118" s="287">
        <v>-0.027817586436867714</v>
      </c>
      <c r="E118" s="286">
        <v>1887047.7045510923</v>
      </c>
      <c r="F118" s="286">
        <v>1828686.326772809</v>
      </c>
      <c r="G118" s="287">
        <v>3.191437244415283</v>
      </c>
    </row>
    <row r="119" spans="1:7" ht="12">
      <c r="A119" s="284" t="s">
        <v>271</v>
      </c>
      <c r="B119" s="286">
        <v>4141905.899313305</v>
      </c>
      <c r="C119" s="286">
        <v>4211523.867748693</v>
      </c>
      <c r="D119" s="287">
        <v>-1.6530351638793945</v>
      </c>
      <c r="E119" s="286">
        <v>18575326.332918026</v>
      </c>
      <c r="F119" s="286">
        <v>18415222.31010762</v>
      </c>
      <c r="G119" s="287">
        <v>0.869411289691925</v>
      </c>
    </row>
    <row r="120" spans="1:7" ht="12">
      <c r="A120" s="284" t="s">
        <v>272</v>
      </c>
      <c r="B120" s="286">
        <v>138063.52997711016</v>
      </c>
      <c r="C120" s="286">
        <v>140384.12892495643</v>
      </c>
      <c r="D120" s="287">
        <v>-1.6530351638793945</v>
      </c>
      <c r="E120" s="286">
        <v>153515.09366047956</v>
      </c>
      <c r="F120" s="286">
        <v>153460.18591756347</v>
      </c>
      <c r="G120" s="287">
        <v>0.03577979654073715</v>
      </c>
    </row>
    <row r="121" spans="1:7" ht="12">
      <c r="A121" s="284" t="s">
        <v>273</v>
      </c>
      <c r="B121" s="286">
        <v>656525</v>
      </c>
      <c r="C121" s="286">
        <v>665099</v>
      </c>
      <c r="D121" s="287">
        <v>-1.2891314029693604</v>
      </c>
      <c r="E121" s="286">
        <v>2700555</v>
      </c>
      <c r="F121" s="286">
        <v>2631632</v>
      </c>
      <c r="G121" s="287">
        <v>2.61902117729187</v>
      </c>
    </row>
    <row r="122" spans="1:7" ht="12">
      <c r="A122" s="284" t="s">
        <v>274</v>
      </c>
      <c r="B122" s="288">
        <v>83.80000305175781</v>
      </c>
      <c r="C122" s="288">
        <v>82.9000015258789</v>
      </c>
      <c r="D122" s="287">
        <v>1.0856472253799438</v>
      </c>
      <c r="E122" s="288">
        <v>84.80000305175781</v>
      </c>
      <c r="F122" s="288">
        <v>85.30000305175781</v>
      </c>
      <c r="G122" s="287">
        <v>-0.5861664414405823</v>
      </c>
    </row>
    <row r="123" spans="1:7" ht="12">
      <c r="A123" s="91"/>
      <c r="B123" s="301"/>
      <c r="C123" s="301"/>
      <c r="D123" s="306"/>
      <c r="E123" s="301"/>
      <c r="F123" s="301"/>
      <c r="G123" s="287"/>
    </row>
    <row r="124" spans="1:7" ht="12">
      <c r="A124" s="284" t="s">
        <v>198</v>
      </c>
      <c r="B124" s="286"/>
      <c r="C124" s="286"/>
      <c r="D124" s="287"/>
      <c r="E124" s="286"/>
      <c r="F124" s="286"/>
      <c r="G124" s="287"/>
    </row>
    <row r="125" spans="1:7" ht="12">
      <c r="A125" s="284" t="s">
        <v>199</v>
      </c>
      <c r="B125" s="286">
        <v>219189.37959728256</v>
      </c>
      <c r="C125" s="286">
        <v>222643.12031143</v>
      </c>
      <c r="D125" s="287">
        <v>-1.5512452125549316</v>
      </c>
      <c r="E125" s="286">
        <v>900662.1358800407</v>
      </c>
      <c r="F125" s="286">
        <v>876499.7268521364</v>
      </c>
      <c r="G125" s="287">
        <v>2.7566933631896973</v>
      </c>
    </row>
    <row r="126" spans="1:7" ht="12">
      <c r="A126" s="284" t="s">
        <v>200</v>
      </c>
      <c r="B126" s="286">
        <v>159772.79021833307</v>
      </c>
      <c r="C126" s="286">
        <v>164805.1106853254</v>
      </c>
      <c r="D126" s="287">
        <v>-3.053497791290283</v>
      </c>
      <c r="E126" s="286">
        <v>662415.2152743943</v>
      </c>
      <c r="F126" s="286">
        <v>636706.481800684</v>
      </c>
      <c r="G126" s="287">
        <v>4.037768363952637</v>
      </c>
    </row>
    <row r="127" spans="1:7" ht="12">
      <c r="A127" s="284" t="s">
        <v>201</v>
      </c>
      <c r="B127" s="286">
        <v>15417.83824876382</v>
      </c>
      <c r="C127" s="286">
        <v>14621.466070998495</v>
      </c>
      <c r="D127" s="287">
        <v>5.446596145629883</v>
      </c>
      <c r="E127" s="286">
        <v>54009.94115477016</v>
      </c>
      <c r="F127" s="286">
        <v>59489.33652227395</v>
      </c>
      <c r="G127" s="287">
        <v>-9.210718154907227</v>
      </c>
    </row>
    <row r="128" spans="1:7" ht="12">
      <c r="A128" s="91"/>
      <c r="B128" s="286"/>
      <c r="C128" s="286"/>
      <c r="D128" s="287"/>
      <c r="E128" s="286"/>
      <c r="F128" s="286"/>
      <c r="G128" s="287"/>
    </row>
    <row r="129" spans="1:7" ht="12">
      <c r="A129" s="284" t="s">
        <v>202</v>
      </c>
      <c r="B129" s="286">
        <v>80524.25540847654</v>
      </c>
      <c r="C129" s="286">
        <v>79797.34057722743</v>
      </c>
      <c r="D129" s="287">
        <v>0.9109511971473694</v>
      </c>
      <c r="E129" s="286">
        <v>318369.5344459029</v>
      </c>
      <c r="F129" s="286">
        <v>319366.431726256</v>
      </c>
      <c r="G129" s="287">
        <v>-0.31214842200279236</v>
      </c>
    </row>
    <row r="130" spans="1:7" ht="12">
      <c r="A130" s="284" t="s">
        <v>203</v>
      </c>
      <c r="B130" s="286">
        <v>47913.904717034886</v>
      </c>
      <c r="C130" s="286">
        <v>48712.07586141099</v>
      </c>
      <c r="D130" s="287">
        <v>-1.6385488510131836</v>
      </c>
      <c r="E130" s="286">
        <v>192773.91052073246</v>
      </c>
      <c r="F130" s="286">
        <v>187571.4882093828</v>
      </c>
      <c r="G130" s="287">
        <v>2.7735676765441895</v>
      </c>
    </row>
    <row r="131" spans="1:7" ht="12">
      <c r="A131" s="284" t="s">
        <v>204</v>
      </c>
      <c r="B131" s="286">
        <v>6836.550345195269</v>
      </c>
      <c r="C131" s="286">
        <v>5641.095321220471</v>
      </c>
      <c r="D131" s="287">
        <v>21.19189453125</v>
      </c>
      <c r="E131" s="286">
        <v>19151.92453526417</v>
      </c>
      <c r="F131" s="286">
        <v>24183.363766963885</v>
      </c>
      <c r="G131" s="287">
        <v>-20.805374145507812</v>
      </c>
    </row>
    <row r="132" spans="1:7" ht="12">
      <c r="A132" s="91"/>
      <c r="B132" s="286"/>
      <c r="C132" s="286"/>
      <c r="D132" s="287"/>
      <c r="E132" s="286"/>
      <c r="F132" s="286"/>
      <c r="G132" s="287"/>
    </row>
    <row r="133" spans="1:7" ht="12">
      <c r="A133" s="284" t="s">
        <v>205</v>
      </c>
      <c r="B133" s="286">
        <v>175874.28302337357</v>
      </c>
      <c r="C133" s="286">
        <v>168530.30796501253</v>
      </c>
      <c r="D133" s="287">
        <v>4.357658386230469</v>
      </c>
      <c r="E133" s="286">
        <v>691326.683912157</v>
      </c>
      <c r="F133" s="286">
        <v>672808.1272857395</v>
      </c>
      <c r="G133" s="287">
        <v>2.752427577972412</v>
      </c>
    </row>
    <row r="134" spans="1:7" ht="12">
      <c r="A134" s="284" t="s">
        <v>206</v>
      </c>
      <c r="B134" s="286">
        <v>172945.90935461366</v>
      </c>
      <c r="C134" s="286">
        <v>166084.80250010084</v>
      </c>
      <c r="D134" s="287">
        <v>4.131086349487305</v>
      </c>
      <c r="E134" s="286">
        <v>679159.9440508074</v>
      </c>
      <c r="F134" s="286">
        <v>660212.215000029</v>
      </c>
      <c r="G134" s="287">
        <v>2.8699452877044678</v>
      </c>
    </row>
    <row r="135" spans="1:7" ht="12">
      <c r="A135" s="284" t="s">
        <v>207</v>
      </c>
      <c r="B135" s="286">
        <v>121870.69482845806</v>
      </c>
      <c r="C135" s="286">
        <v>117483.29821433131</v>
      </c>
      <c r="D135" s="287">
        <v>3.734485387802124</v>
      </c>
      <c r="E135" s="286">
        <v>479885.7937534345</v>
      </c>
      <c r="F135" s="286">
        <v>456486.4746358703</v>
      </c>
      <c r="G135" s="287">
        <v>5.1259613037109375</v>
      </c>
    </row>
    <row r="136" spans="1:7" ht="12">
      <c r="A136" s="284" t="s">
        <v>208</v>
      </c>
      <c r="B136" s="286">
        <v>7117.397969366373</v>
      </c>
      <c r="C136" s="286">
        <v>5920.710357488509</v>
      </c>
      <c r="D136" s="287">
        <v>20.21189308166504</v>
      </c>
      <c r="E136" s="286">
        <v>22819.547132188014</v>
      </c>
      <c r="F136" s="286">
        <v>24864.22826510995</v>
      </c>
      <c r="G136" s="287">
        <v>-8.223384857177734</v>
      </c>
    </row>
    <row r="137" spans="1:7" ht="12">
      <c r="A137" s="91"/>
      <c r="B137" s="286"/>
      <c r="C137" s="286"/>
      <c r="D137" s="287"/>
      <c r="E137" s="286"/>
      <c r="F137" s="286"/>
      <c r="G137" s="287"/>
    </row>
    <row r="138" spans="1:7" ht="12">
      <c r="A138" s="284" t="s">
        <v>209</v>
      </c>
      <c r="B138" s="286">
        <v>3443.8592323330263</v>
      </c>
      <c r="C138" s="286">
        <v>3257.1674000544226</v>
      </c>
      <c r="D138" s="287">
        <v>5.731723785400391</v>
      </c>
      <c r="E138" s="286">
        <v>15280.176364096245</v>
      </c>
      <c r="F138" s="286">
        <v>20084.72903495691</v>
      </c>
      <c r="G138" s="287">
        <v>-23.92142105102539</v>
      </c>
    </row>
    <row r="139" spans="1:7" ht="12">
      <c r="A139" s="284" t="s">
        <v>210</v>
      </c>
      <c r="B139" s="286">
        <v>480.9576361507571</v>
      </c>
      <c r="C139" s="286">
        <v>568.0523402234994</v>
      </c>
      <c r="D139" s="287">
        <v>-15.332161903381348</v>
      </c>
      <c r="E139" s="286">
        <v>2804.1551561565916</v>
      </c>
      <c r="F139" s="286">
        <v>2689.1896532156015</v>
      </c>
      <c r="G139" s="287">
        <v>4.2750983238220215</v>
      </c>
    </row>
    <row r="140" spans="1:7" ht="12">
      <c r="A140" s="284" t="s">
        <v>211</v>
      </c>
      <c r="B140" s="286">
        <v>1705.7457999374762</v>
      </c>
      <c r="C140" s="286">
        <v>1386.9771951912571</v>
      </c>
      <c r="D140" s="287">
        <v>22.982973098754883</v>
      </c>
      <c r="E140" s="286">
        <v>5753.960025195003</v>
      </c>
      <c r="F140" s="286">
        <v>10387.945676770081</v>
      </c>
      <c r="G140" s="287">
        <v>-44.60926055908203</v>
      </c>
    </row>
    <row r="141" spans="1:7" ht="12">
      <c r="A141" s="91"/>
      <c r="B141" s="286"/>
      <c r="C141" s="286"/>
      <c r="D141" s="287"/>
      <c r="E141" s="286"/>
      <c r="F141" s="286"/>
      <c r="G141" s="287"/>
    </row>
    <row r="142" spans="1:7" ht="12">
      <c r="A142" s="284" t="s">
        <v>212</v>
      </c>
      <c r="B142" s="286">
        <v>4278.56872459474</v>
      </c>
      <c r="C142" s="286">
        <v>3763.201017654454</v>
      </c>
      <c r="D142" s="287">
        <v>13.694929122924805</v>
      </c>
      <c r="E142" s="286">
        <v>15257.232318309227</v>
      </c>
      <c r="F142" s="286">
        <v>18462.56722946888</v>
      </c>
      <c r="G142" s="287">
        <v>-17.361263275146484</v>
      </c>
    </row>
    <row r="143" spans="1:7" ht="12">
      <c r="A143" s="284" t="s">
        <v>213</v>
      </c>
      <c r="B143" s="286">
        <v>894.2902044199748</v>
      </c>
      <c r="C143" s="286">
        <v>503.68503238698537</v>
      </c>
      <c r="D143" s="287">
        <v>77.54949188232422</v>
      </c>
      <c r="E143" s="286">
        <v>2943.786982111026</v>
      </c>
      <c r="F143" s="286">
        <v>2204.302119156698</v>
      </c>
      <c r="G143" s="287">
        <v>33.54734802246094</v>
      </c>
    </row>
    <row r="144" spans="1:7" ht="12">
      <c r="A144" s="284" t="s">
        <v>214</v>
      </c>
      <c r="B144" s="286">
        <v>1987.2203856499273</v>
      </c>
      <c r="C144" s="286">
        <v>1772.9688088330513</v>
      </c>
      <c r="D144" s="287">
        <v>12.08434009552002</v>
      </c>
      <c r="E144" s="286">
        <v>7017.432961399283</v>
      </c>
      <c r="F144" s="286">
        <v>10921.501427917206</v>
      </c>
      <c r="G144" s="287">
        <v>-35.74662780761719</v>
      </c>
    </row>
    <row r="145" spans="1:7" ht="12">
      <c r="A145" s="91"/>
      <c r="B145" s="286"/>
      <c r="C145" s="286"/>
      <c r="D145" s="287"/>
      <c r="E145" s="286"/>
      <c r="F145" s="286"/>
      <c r="G145" s="287"/>
    </row>
    <row r="146" spans="1:7" ht="12">
      <c r="A146" s="284" t="s">
        <v>215</v>
      </c>
      <c r="B146" s="286">
        <v>89405.0581772164</v>
      </c>
      <c r="C146" s="286">
        <v>88140.51041850414</v>
      </c>
      <c r="D146" s="287">
        <v>1.4346952438354492</v>
      </c>
      <c r="E146" s="286">
        <v>381426.34823260515</v>
      </c>
      <c r="F146" s="286">
        <v>378966.24427348614</v>
      </c>
      <c r="G146" s="287">
        <v>0.6491617560386658</v>
      </c>
    </row>
    <row r="147" spans="1:7" ht="12">
      <c r="A147" s="284" t="s">
        <v>216</v>
      </c>
      <c r="B147" s="286">
        <v>78560.26280846099</v>
      </c>
      <c r="C147" s="286">
        <v>77315.46255770659</v>
      </c>
      <c r="D147" s="287">
        <v>1.610027551651001</v>
      </c>
      <c r="E147" s="286">
        <v>333305.52819853136</v>
      </c>
      <c r="F147" s="286">
        <v>329520.1925174584</v>
      </c>
      <c r="G147" s="287">
        <v>1.148741602897644</v>
      </c>
    </row>
    <row r="148" spans="1:7" ht="12">
      <c r="A148" s="284" t="s">
        <v>217</v>
      </c>
      <c r="B148" s="286">
        <v>31475.5871977526</v>
      </c>
      <c r="C148" s="286">
        <v>29054.620914081817</v>
      </c>
      <c r="D148" s="287">
        <v>8.332465171813965</v>
      </c>
      <c r="E148" s="286">
        <v>121549.47286194719</v>
      </c>
      <c r="F148" s="286">
        <v>125798.58336780776</v>
      </c>
      <c r="G148" s="287">
        <v>-3.37770938873291</v>
      </c>
    </row>
    <row r="149" spans="1:7" ht="12">
      <c r="A149" s="284" t="s">
        <v>218</v>
      </c>
      <c r="B149" s="286">
        <v>51829.89650598533</v>
      </c>
      <c r="C149" s="286">
        <v>52816.09828017351</v>
      </c>
      <c r="D149" s="287">
        <v>-1.8672370910644531</v>
      </c>
      <c r="E149" s="286">
        <v>235028.17246512047</v>
      </c>
      <c r="F149" s="286">
        <v>227263.52317724493</v>
      </c>
      <c r="G149" s="287">
        <v>3.416584014892578</v>
      </c>
    </row>
    <row r="150" spans="1:7" ht="12">
      <c r="A150" s="284" t="s">
        <v>219</v>
      </c>
      <c r="B150" s="286">
        <v>3929.2223819772016</v>
      </c>
      <c r="C150" s="286">
        <v>3557.1416391406833</v>
      </c>
      <c r="D150" s="287">
        <v>10.460104942321777</v>
      </c>
      <c r="E150" s="286">
        <v>14292.574348092581</v>
      </c>
      <c r="F150" s="286">
        <v>17263.277549549068</v>
      </c>
      <c r="G150" s="287">
        <v>-17.208223342895508</v>
      </c>
    </row>
    <row r="151" spans="1:7" ht="12">
      <c r="A151" s="91"/>
      <c r="B151" s="286"/>
      <c r="C151" s="286"/>
      <c r="D151" s="287"/>
      <c r="E151" s="286"/>
      <c r="F151" s="286"/>
      <c r="G151" s="287"/>
    </row>
    <row r="152" spans="1:7" ht="12">
      <c r="A152" s="284" t="s">
        <v>220</v>
      </c>
      <c r="B152" s="286">
        <v>299411.3534619265</v>
      </c>
      <c r="C152" s="286">
        <v>294506.8024841788</v>
      </c>
      <c r="D152" s="287">
        <v>1.6653438806533813</v>
      </c>
      <c r="E152" s="286">
        <v>1224632.4892766979</v>
      </c>
      <c r="F152" s="286">
        <v>1191979.8449721253</v>
      </c>
      <c r="G152" s="287">
        <v>2.7393620014190674</v>
      </c>
    </row>
    <row r="153" spans="1:7" ht="12">
      <c r="A153" s="284" t="s">
        <v>221</v>
      </c>
      <c r="B153" s="286">
        <v>239994.76408297702</v>
      </c>
      <c r="C153" s="286">
        <v>236668.79285807422</v>
      </c>
      <c r="D153" s="287">
        <v>1.405327320098877</v>
      </c>
      <c r="E153" s="286">
        <v>986385.5686710516</v>
      </c>
      <c r="F153" s="286">
        <v>952186.5999206726</v>
      </c>
      <c r="G153" s="287">
        <v>3.5916247367858887</v>
      </c>
    </row>
    <row r="154" spans="1:7" ht="12">
      <c r="A154" s="284" t="s">
        <v>222</v>
      </c>
      <c r="B154" s="286">
        <v>59416.58937894949</v>
      </c>
      <c r="C154" s="286">
        <v>57838.009626104584</v>
      </c>
      <c r="D154" s="287">
        <v>2.729311943054199</v>
      </c>
      <c r="E154" s="286">
        <v>238246.92060564636</v>
      </c>
      <c r="F154" s="286">
        <v>239793.24505145248</v>
      </c>
      <c r="G154" s="287">
        <v>-0.6448574066162109</v>
      </c>
    </row>
    <row r="155" spans="1:7" ht="12">
      <c r="A155" s="284" t="s">
        <v>223</v>
      </c>
      <c r="B155" s="286">
        <v>382762.53411038214</v>
      </c>
      <c r="C155" s="286">
        <v>384888.3204138517</v>
      </c>
      <c r="D155" s="287">
        <v>-0.5523124933242798</v>
      </c>
      <c r="E155" s="286">
        <v>1575851.0341519495</v>
      </c>
      <c r="F155" s="286">
        <v>1512921.4595955543</v>
      </c>
      <c r="G155" s="287">
        <v>4.159473896026611</v>
      </c>
    </row>
    <row r="156" spans="1:7" ht="12">
      <c r="A156" s="284" t="s">
        <v>224</v>
      </c>
      <c r="B156" s="286">
        <v>76421.60956987744</v>
      </c>
      <c r="C156" s="286">
        <v>74423.5927556525</v>
      </c>
      <c r="D156" s="287">
        <v>2.68465518951416</v>
      </c>
      <c r="E156" s="286">
        <v>311196.67039914284</v>
      </c>
      <c r="F156" s="286">
        <v>315764.86717725475</v>
      </c>
      <c r="G156" s="287">
        <v>-1.44670832157135</v>
      </c>
    </row>
    <row r="157" spans="1:7" ht="12">
      <c r="A157" s="313" t="s">
        <v>225</v>
      </c>
      <c r="B157" s="289">
        <v>1.240868262409498</v>
      </c>
      <c r="C157" s="289">
        <v>1.2272404134594017</v>
      </c>
      <c r="D157" s="287">
        <v>1.110446572303772</v>
      </c>
      <c r="E157" s="289">
        <v>1.2242167305681981</v>
      </c>
      <c r="F157" s="289">
        <v>1.2432924558082497</v>
      </c>
      <c r="G157" s="287">
        <v>-1.5342910289764404</v>
      </c>
    </row>
    <row r="158" spans="1:7" ht="12">
      <c r="A158" s="91"/>
      <c r="B158" s="314"/>
      <c r="C158" s="314"/>
      <c r="D158" s="306"/>
      <c r="E158" s="314"/>
      <c r="F158" s="314"/>
      <c r="G158" s="287"/>
    </row>
    <row r="159" spans="1:7" ht="12">
      <c r="A159" s="284" t="s">
        <v>226</v>
      </c>
      <c r="B159" s="289"/>
      <c r="C159" s="289"/>
      <c r="D159" s="287"/>
      <c r="E159" s="289"/>
      <c r="F159" s="289"/>
      <c r="G159" s="287"/>
    </row>
    <row r="160" spans="1:7" ht="12">
      <c r="A160" s="284" t="s">
        <v>227</v>
      </c>
      <c r="B160" s="289">
        <v>9.02014138841303</v>
      </c>
      <c r="C160" s="289">
        <v>9.169202337224105</v>
      </c>
      <c r="D160" s="287">
        <v>-1.6256697177886963</v>
      </c>
      <c r="E160" s="289">
        <v>9.843591281830838</v>
      </c>
      <c r="F160" s="289">
        <v>10.070191940793942</v>
      </c>
      <c r="G160" s="287">
        <v>-2.2502119541168213</v>
      </c>
    </row>
    <row r="161" spans="1:7" ht="12">
      <c r="A161" s="91"/>
      <c r="B161" s="301"/>
      <c r="C161" s="301"/>
      <c r="D161" s="306"/>
      <c r="E161" s="301"/>
      <c r="F161" s="301"/>
      <c r="G161" s="287"/>
    </row>
    <row r="162" spans="1:7" ht="12">
      <c r="A162" s="284" t="s">
        <v>99</v>
      </c>
      <c r="B162" s="286"/>
      <c r="C162" s="286"/>
      <c r="D162" s="287"/>
      <c r="E162" s="286"/>
      <c r="F162" s="286"/>
      <c r="G162" s="287"/>
    </row>
    <row r="163" spans="1:7" ht="12">
      <c r="A163" s="284" t="s">
        <v>228</v>
      </c>
      <c r="B163" s="286">
        <v>255782.18217597608</v>
      </c>
      <c r="C163" s="286">
        <v>256482.65773562758</v>
      </c>
      <c r="D163" s="287">
        <v>-0.2731083631515503</v>
      </c>
      <c r="E163" s="286">
        <v>1024605.9838489902</v>
      </c>
      <c r="F163" s="286">
        <v>990364.6437426743</v>
      </c>
      <c r="G163" s="287">
        <v>3.4574477672576904</v>
      </c>
    </row>
    <row r="164" spans="1:7" ht="12">
      <c r="A164" s="284" t="s">
        <v>101</v>
      </c>
      <c r="B164" s="286">
        <v>216151.27784838685</v>
      </c>
      <c r="C164" s="286">
        <v>217366.66800514588</v>
      </c>
      <c r="D164" s="287">
        <v>-0.5591428279876709</v>
      </c>
      <c r="E164" s="286">
        <v>867290.253657704</v>
      </c>
      <c r="F164" s="286">
        <v>827540.6737277153</v>
      </c>
      <c r="G164" s="287">
        <v>4.803338527679443</v>
      </c>
    </row>
    <row r="165" spans="1:7" ht="12">
      <c r="A165" s="284" t="s">
        <v>229</v>
      </c>
      <c r="B165" s="286">
        <v>85227.65564261285</v>
      </c>
      <c r="C165" s="286">
        <v>88371.04615603149</v>
      </c>
      <c r="D165" s="287">
        <v>-3.5570366382598877</v>
      </c>
      <c r="E165" s="286">
        <v>360478.29294727</v>
      </c>
      <c r="F165" s="286">
        <v>364615.43836779986</v>
      </c>
      <c r="G165" s="287">
        <v>-1.134660005569458</v>
      </c>
    </row>
    <row r="166" spans="1:7" ht="12">
      <c r="A166" s="284" t="s">
        <v>103</v>
      </c>
      <c r="B166" s="286">
        <v>68789.12890993975</v>
      </c>
      <c r="C166" s="286">
        <v>70953.38291846965</v>
      </c>
      <c r="D166" s="287">
        <v>-3.05024790763855</v>
      </c>
      <c r="E166" s="286">
        <v>288263.25379690004</v>
      </c>
      <c r="F166" s="286">
        <v>286527.946908184</v>
      </c>
      <c r="G166" s="287">
        <v>0.6056326627731323</v>
      </c>
    </row>
    <row r="167" spans="1:7" ht="12">
      <c r="A167" s="284" t="s">
        <v>230</v>
      </c>
      <c r="B167" s="286">
        <v>52125.66849928317</v>
      </c>
      <c r="C167" s="286">
        <v>52768.56098260494</v>
      </c>
      <c r="D167" s="287">
        <v>-1.2183247804641724</v>
      </c>
      <c r="E167" s="286">
        <v>195725.5936225202</v>
      </c>
      <c r="F167" s="286">
        <v>197380.26311121692</v>
      </c>
      <c r="G167" s="287">
        <v>-0.8383155465126038</v>
      </c>
    </row>
    <row r="168" spans="1:7" ht="12">
      <c r="A168" s="290" t="s">
        <v>231</v>
      </c>
      <c r="B168" s="291">
        <v>41804.3017261578</v>
      </c>
      <c r="C168" s="291">
        <v>41523.120581574774</v>
      </c>
      <c r="D168" s="292">
        <v>0.6771676540374756</v>
      </c>
      <c r="E168" s="291">
        <v>152740.93633492978</v>
      </c>
      <c r="F168" s="291">
        <v>150038.49030209603</v>
      </c>
      <c r="G168" s="292">
        <v>1.8011685609817505</v>
      </c>
    </row>
    <row r="169" spans="1:7" ht="12">
      <c r="A169" s="293" t="s">
        <v>232</v>
      </c>
      <c r="B169" s="294"/>
      <c r="C169" s="296"/>
      <c r="D169" s="297"/>
      <c r="E169" s="294"/>
      <c r="F169" s="296"/>
      <c r="G169" s="297"/>
    </row>
    <row r="170" spans="1:7" ht="12">
      <c r="A170" s="85" t="s">
        <v>233</v>
      </c>
      <c r="B170" s="294"/>
      <c r="C170" s="294"/>
      <c r="D170" s="315"/>
      <c r="E170" s="294"/>
      <c r="F170" s="294"/>
      <c r="G170" s="315"/>
    </row>
    <row r="171" spans="2:7" ht="12">
      <c r="B171" s="274"/>
      <c r="C171" s="274"/>
      <c r="D171" s="275"/>
      <c r="E171" s="274"/>
      <c r="F171" s="274"/>
      <c r="G171" s="275"/>
    </row>
    <row r="172" spans="1:7" ht="12">
      <c r="A172" s="274" t="s">
        <v>275</v>
      </c>
      <c r="B172" s="274"/>
      <c r="C172" s="274"/>
      <c r="D172" s="275"/>
      <c r="E172" s="274"/>
      <c r="F172" s="274"/>
      <c r="G172" s="275"/>
    </row>
    <row r="173" spans="1:7" ht="12">
      <c r="A173" s="298"/>
      <c r="B173" s="298"/>
      <c r="C173" s="298"/>
      <c r="D173" s="299"/>
      <c r="E173" s="298"/>
      <c r="F173" s="298"/>
      <c r="G173" s="299"/>
    </row>
    <row r="174" spans="1:7" ht="12">
      <c r="A174" s="277"/>
      <c r="B174" s="277" t="s">
        <v>1</v>
      </c>
      <c r="C174" s="278"/>
      <c r="D174" s="279"/>
      <c r="E174" s="278" t="s">
        <v>78</v>
      </c>
      <c r="F174" s="278"/>
      <c r="G174" s="279"/>
    </row>
    <row r="175" spans="1:7" ht="12">
      <c r="A175" s="280"/>
      <c r="B175" s="281" t="s">
        <v>189</v>
      </c>
      <c r="C175" s="282" t="s">
        <v>190</v>
      </c>
      <c r="D175" s="283" t="s">
        <v>79</v>
      </c>
      <c r="E175" s="281" t="s">
        <v>189</v>
      </c>
      <c r="F175" s="281" t="s">
        <v>190</v>
      </c>
      <c r="G175" s="283" t="s">
        <v>79</v>
      </c>
    </row>
    <row r="176" spans="1:7" s="86" customFormat="1" ht="12">
      <c r="A176" s="300"/>
      <c r="B176" s="301"/>
      <c r="C176" s="302"/>
      <c r="D176" s="303"/>
      <c r="E176" s="301"/>
      <c r="F176" s="302"/>
      <c r="G176" s="304"/>
    </row>
    <row r="177" spans="1:7" s="86" customFormat="1" ht="12">
      <c r="A177" s="305" t="s">
        <v>235</v>
      </c>
      <c r="B177" s="301"/>
      <c r="C177" s="302"/>
      <c r="D177" s="303"/>
      <c r="E177" s="301"/>
      <c r="F177" s="302"/>
      <c r="G177" s="303"/>
    </row>
    <row r="178" spans="1:7" ht="12">
      <c r="A178" s="284" t="s">
        <v>236</v>
      </c>
      <c r="B178" s="286">
        <v>12704.700837298638</v>
      </c>
      <c r="C178" s="286">
        <v>10169.647232054465</v>
      </c>
      <c r="D178" s="287">
        <v>24.927644729614258</v>
      </c>
      <c r="E178" s="286">
        <v>28825.668715115775</v>
      </c>
      <c r="F178" s="286">
        <v>35894.75161587854</v>
      </c>
      <c r="G178" s="287">
        <v>-19.693918228149414</v>
      </c>
    </row>
    <row r="179" spans="1:7" ht="12">
      <c r="A179" s="284" t="s">
        <v>237</v>
      </c>
      <c r="B179" s="286">
        <v>47789.44068099091</v>
      </c>
      <c r="C179" s="286">
        <v>48254.78657785252</v>
      </c>
      <c r="D179" s="287">
        <v>-0.9643517732620239</v>
      </c>
      <c r="E179" s="286">
        <v>224746.45365565293</v>
      </c>
      <c r="F179" s="286">
        <v>219927.55128573615</v>
      </c>
      <c r="G179" s="287">
        <v>2.191131830215454</v>
      </c>
    </row>
    <row r="180" spans="1:7" ht="12">
      <c r="A180" s="284" t="s">
        <v>238</v>
      </c>
      <c r="B180" s="286">
        <v>5600.629681774316</v>
      </c>
      <c r="C180" s="286">
        <v>5192.620931633839</v>
      </c>
      <c r="D180" s="287">
        <v>7.8574724197387695</v>
      </c>
      <c r="E180" s="286">
        <v>25708.73432488414</v>
      </c>
      <c r="F180" s="286">
        <v>26922.96938458295</v>
      </c>
      <c r="G180" s="287">
        <v>-4.510034084320068</v>
      </c>
    </row>
    <row r="181" spans="1:7" ht="12">
      <c r="A181" s="307" t="s">
        <v>239</v>
      </c>
      <c r="B181" s="286">
        <v>40128.96241749015</v>
      </c>
      <c r="C181" s="286">
        <v>39077.33763080183</v>
      </c>
      <c r="D181" s="287">
        <v>2.6911372433402447</v>
      </c>
      <c r="E181" s="286">
        <v>185694.88005306476</v>
      </c>
      <c r="F181" s="286">
        <v>172386.07468510873</v>
      </c>
      <c r="G181" s="287">
        <v>7.720348289307433</v>
      </c>
    </row>
    <row r="182" spans="1:7" ht="12">
      <c r="A182" s="307" t="s">
        <v>240</v>
      </c>
      <c r="B182" s="286">
        <v>2797.3626649538596</v>
      </c>
      <c r="C182" s="286">
        <v>2754.590316928064</v>
      </c>
      <c r="D182" s="287">
        <v>1.5527662230910435</v>
      </c>
      <c r="E182" s="286">
        <v>14552.271823783165</v>
      </c>
      <c r="F182" s="286">
        <v>16666.862108608668</v>
      </c>
      <c r="G182" s="287">
        <v>-12.687392930030224</v>
      </c>
    </row>
    <row r="183" spans="1:7" ht="12">
      <c r="A183" s="307" t="s">
        <v>241</v>
      </c>
      <c r="B183" s="286">
        <v>2844.6841418219565</v>
      </c>
      <c r="C183" s="286">
        <v>2821.830553228561</v>
      </c>
      <c r="D183" s="287">
        <v>0.8098852203314629</v>
      </c>
      <c r="E183" s="286">
        <v>14278.017379874906</v>
      </c>
      <c r="F183" s="286">
        <v>16681.416349789666</v>
      </c>
      <c r="G183" s="287">
        <v>-14.407643329069387</v>
      </c>
    </row>
    <row r="184" spans="1:7" ht="12">
      <c r="A184" s="307" t="s">
        <v>242</v>
      </c>
      <c r="B184" s="286">
        <v>8439.38133054464</v>
      </c>
      <c r="C184" s="286">
        <v>7711.650212113288</v>
      </c>
      <c r="D184" s="287">
        <v>9.436775507377764</v>
      </c>
      <c r="E184" s="286">
        <v>38107.403684909135</v>
      </c>
      <c r="F184" s="286">
        <v>37743.17324506012</v>
      </c>
      <c r="G184" s="287">
        <v>0.9650233632559948</v>
      </c>
    </row>
    <row r="185" spans="1:7" ht="12">
      <c r="A185" s="284"/>
      <c r="B185" s="301"/>
      <c r="C185" s="301"/>
      <c r="D185" s="306"/>
      <c r="E185" s="301"/>
      <c r="F185" s="301"/>
      <c r="G185" s="287"/>
    </row>
    <row r="186" spans="1:7" ht="12">
      <c r="A186" s="284" t="s">
        <v>112</v>
      </c>
      <c r="B186" s="286"/>
      <c r="C186" s="286"/>
      <c r="D186" s="287"/>
      <c r="E186" s="286"/>
      <c r="F186" s="286"/>
      <c r="G186" s="287"/>
    </row>
    <row r="187" spans="1:7" ht="12">
      <c r="A187" s="284" t="s">
        <v>243</v>
      </c>
      <c r="B187" s="286">
        <v>374329.1605452797</v>
      </c>
      <c r="C187" s="286">
        <v>375821.66795878607</v>
      </c>
      <c r="D187" s="287">
        <v>-0.3971318304538727</v>
      </c>
      <c r="E187" s="286">
        <v>1526506.600230202</v>
      </c>
      <c r="F187" s="286">
        <v>1487769.4071001136</v>
      </c>
      <c r="G187" s="287">
        <v>2.6037094593048096</v>
      </c>
    </row>
    <row r="188" spans="1:7" ht="12">
      <c r="A188" s="284" t="s">
        <v>244</v>
      </c>
      <c r="B188" s="286">
        <v>18831.238646972568</v>
      </c>
      <c r="C188" s="286">
        <v>18091.5537957998</v>
      </c>
      <c r="D188" s="287">
        <v>4.088564395904541</v>
      </c>
      <c r="E188" s="286">
        <v>61439.89227059027</v>
      </c>
      <c r="F188" s="286">
        <v>73284.51867351474</v>
      </c>
      <c r="G188" s="287">
        <v>-16.162521362304688</v>
      </c>
    </row>
    <row r="189" spans="1:7" ht="12">
      <c r="A189" s="284" t="s">
        <v>245</v>
      </c>
      <c r="B189" s="286">
        <v>15888.653469292325</v>
      </c>
      <c r="C189" s="286">
        <v>14984.294746979122</v>
      </c>
      <c r="D189" s="287">
        <v>6.035377502441406</v>
      </c>
      <c r="E189" s="286">
        <v>50677.78094535613</v>
      </c>
      <c r="F189" s="286">
        <v>61650.2624178636</v>
      </c>
      <c r="G189" s="287">
        <v>-17.79794692993164</v>
      </c>
    </row>
    <row r="190" spans="1:7" ht="12">
      <c r="A190" s="284" t="s">
        <v>246</v>
      </c>
      <c r="B190" s="286">
        <v>4154.911105345743</v>
      </c>
      <c r="C190" s="286">
        <v>4376.24583785537</v>
      </c>
      <c r="D190" s="287">
        <v>-5.0576395988464355</v>
      </c>
      <c r="E190" s="286">
        <v>14843.186541036175</v>
      </c>
      <c r="F190" s="286">
        <v>16771.37350277584</v>
      </c>
      <c r="G190" s="287">
        <v>-11.496893882751465</v>
      </c>
    </row>
    <row r="191" spans="1:7" ht="12">
      <c r="A191" s="284" t="s">
        <v>247</v>
      </c>
      <c r="B191" s="286">
        <v>358802.8910564042</v>
      </c>
      <c r="C191" s="286">
        <v>361104.34759232687</v>
      </c>
      <c r="D191" s="287">
        <v>-0.6373383402824402</v>
      </c>
      <c r="E191" s="286">
        <v>1477103.5434268226</v>
      </c>
      <c r="F191" s="286">
        <v>1431563.3723920186</v>
      </c>
      <c r="G191" s="287">
        <v>3.181149482727051</v>
      </c>
    </row>
    <row r="192" spans="1:7" ht="12">
      <c r="A192" s="91"/>
      <c r="B192" s="286"/>
      <c r="C192" s="286"/>
      <c r="D192" s="287"/>
      <c r="E192" s="286"/>
      <c r="F192" s="286"/>
      <c r="G192" s="287"/>
    </row>
    <row r="193" spans="1:7" ht="12">
      <c r="A193" s="284" t="s">
        <v>248</v>
      </c>
      <c r="B193" s="286">
        <v>32281.468617852617</v>
      </c>
      <c r="C193" s="286">
        <v>32634.557404128973</v>
      </c>
      <c r="D193" s="287">
        <v>-1.0819475650787354</v>
      </c>
      <c r="E193" s="286">
        <v>134469.317461302</v>
      </c>
      <c r="F193" s="286">
        <v>136335.95969694539</v>
      </c>
      <c r="G193" s="287">
        <v>-1.369148850440979</v>
      </c>
    </row>
    <row r="194" spans="1:7" ht="12">
      <c r="A194" s="284" t="s">
        <v>249</v>
      </c>
      <c r="B194" s="286">
        <v>12959.933907304614</v>
      </c>
      <c r="C194" s="286">
        <v>12976.533904137355</v>
      </c>
      <c r="D194" s="287">
        <v>-0.12792319059371948</v>
      </c>
      <c r="E194" s="286">
        <v>76808.54061506483</v>
      </c>
      <c r="F194" s="286">
        <v>75146.82653223404</v>
      </c>
      <c r="G194" s="287">
        <v>2.211289882659912</v>
      </c>
    </row>
    <row r="195" spans="1:7" ht="12">
      <c r="A195" s="284" t="s">
        <v>250</v>
      </c>
      <c r="B195" s="286">
        <v>9206.418380285504</v>
      </c>
      <c r="C195" s="286">
        <v>8557.952179360913</v>
      </c>
      <c r="D195" s="287">
        <v>7.577352523803711</v>
      </c>
      <c r="E195" s="286">
        <v>32495.530264531302</v>
      </c>
      <c r="F195" s="286">
        <v>33009.57082957165</v>
      </c>
      <c r="G195" s="287">
        <v>-1.5572470426559448</v>
      </c>
    </row>
    <row r="196" spans="1:7" ht="12">
      <c r="A196" s="284" t="s">
        <v>251</v>
      </c>
      <c r="B196" s="286">
        <v>11964.279163688941</v>
      </c>
      <c r="C196" s="286">
        <v>13196.19250588159</v>
      </c>
      <c r="D196" s="287">
        <v>-9.335370063781738</v>
      </c>
      <c r="E196" s="286">
        <v>30736.655883897532</v>
      </c>
      <c r="F196" s="286">
        <v>35604.598862341896</v>
      </c>
      <c r="G196" s="287">
        <v>-13.67223072052002</v>
      </c>
    </row>
    <row r="197" spans="1:7" ht="12">
      <c r="A197" s="91"/>
      <c r="B197" s="286"/>
      <c r="C197" s="286"/>
      <c r="D197" s="287"/>
      <c r="E197" s="286"/>
      <c r="F197" s="286"/>
      <c r="G197" s="287"/>
    </row>
    <row r="198" spans="1:7" ht="12">
      <c r="A198" s="284" t="s">
        <v>252</v>
      </c>
      <c r="B198" s="286">
        <v>20307.990849729293</v>
      </c>
      <c r="C198" s="286">
        <v>19593.498874717377</v>
      </c>
      <c r="D198" s="287">
        <v>3.6465766429901123</v>
      </c>
      <c r="E198" s="286">
        <v>83583.9056565756</v>
      </c>
      <c r="F198" s="286">
        <v>89898.48864294343</v>
      </c>
      <c r="G198" s="287">
        <v>-7.024126052856445</v>
      </c>
    </row>
    <row r="199" spans="1:7" ht="12">
      <c r="A199" s="284" t="s">
        <v>253</v>
      </c>
      <c r="B199" s="286">
        <v>44537.91840661458</v>
      </c>
      <c r="C199" s="286">
        <v>45727.04805392657</v>
      </c>
      <c r="D199" s="287">
        <v>-2.6004951000213623</v>
      </c>
      <c r="E199" s="286">
        <v>198772.67723801272</v>
      </c>
      <c r="F199" s="286">
        <v>195702.3964407934</v>
      </c>
      <c r="G199" s="287">
        <v>1.5688519477844238</v>
      </c>
    </row>
    <row r="200" spans="1:7" ht="12">
      <c r="A200" s="284" t="s">
        <v>254</v>
      </c>
      <c r="B200" s="286">
        <v>6495.403953534445</v>
      </c>
      <c r="C200" s="286">
        <v>5782.5659318475355</v>
      </c>
      <c r="D200" s="287">
        <v>12.327364921569824</v>
      </c>
      <c r="E200" s="286">
        <v>26921.86042979496</v>
      </c>
      <c r="F200" s="286">
        <v>27900.071119488224</v>
      </c>
      <c r="G200" s="287">
        <v>-3.506122589111328</v>
      </c>
    </row>
    <row r="201" spans="1:7" ht="12">
      <c r="A201" s="284" t="s">
        <v>255</v>
      </c>
      <c r="B201" s="286">
        <v>761.8411022812596</v>
      </c>
      <c r="C201" s="286">
        <v>648.3208228344419</v>
      </c>
      <c r="D201" s="287">
        <v>17.5098934173584</v>
      </c>
      <c r="E201" s="286">
        <v>4470.012492827831</v>
      </c>
      <c r="F201" s="286">
        <v>6547.140449699813</v>
      </c>
      <c r="G201" s="287">
        <v>-31.725727081298828</v>
      </c>
    </row>
    <row r="202" spans="1:7" ht="12">
      <c r="A202" s="284" t="s">
        <v>256</v>
      </c>
      <c r="B202" s="286">
        <v>3099.690270920342</v>
      </c>
      <c r="C202" s="286">
        <v>2630.0520179980026</v>
      </c>
      <c r="D202" s="287">
        <v>17.85661506652832</v>
      </c>
      <c r="E202" s="286">
        <v>20442.49524592441</v>
      </c>
      <c r="F202" s="286">
        <v>16189.417517722844</v>
      </c>
      <c r="G202" s="287">
        <v>26.270727157592773</v>
      </c>
    </row>
    <row r="203" spans="1:7" ht="12">
      <c r="A203" s="284" t="s">
        <v>257</v>
      </c>
      <c r="B203" s="286">
        <v>14652.486368444566</v>
      </c>
      <c r="C203" s="286">
        <v>14901.354877210864</v>
      </c>
      <c r="D203" s="287">
        <v>-1.6701065830389747</v>
      </c>
      <c r="E203" s="286">
        <v>59502.53020295465</v>
      </c>
      <c r="F203" s="286">
        <v>57027.304485904955</v>
      </c>
      <c r="G203" s="287">
        <v>4.340422082656003</v>
      </c>
    </row>
    <row r="204" spans="1:7" ht="12">
      <c r="A204" s="91"/>
      <c r="B204" s="301"/>
      <c r="C204" s="301"/>
      <c r="D204" s="306"/>
      <c r="E204" s="301"/>
      <c r="F204" s="301"/>
      <c r="G204" s="287"/>
    </row>
    <row r="205" spans="1:7" ht="12">
      <c r="A205" s="284" t="s">
        <v>122</v>
      </c>
      <c r="B205" s="288"/>
      <c r="C205" s="288"/>
      <c r="D205" s="287"/>
      <c r="E205" s="288"/>
      <c r="F205" s="288"/>
      <c r="G205" s="287"/>
    </row>
    <row r="206" spans="1:7" ht="12">
      <c r="A206" s="284" t="s">
        <v>258</v>
      </c>
      <c r="B206" s="288">
        <v>28.842803397871712</v>
      </c>
      <c r="C206" s="288">
        <v>27.95736877652718</v>
      </c>
      <c r="D206" s="287">
        <v>0.885434627532959</v>
      </c>
      <c r="E206" s="288">
        <v>26.99101664800166</v>
      </c>
      <c r="F206" s="288">
        <v>26.458792022873023</v>
      </c>
      <c r="G206" s="287">
        <v>0.5322245955467224</v>
      </c>
    </row>
    <row r="207" spans="1:7" ht="12">
      <c r="A207" s="284" t="s">
        <v>259</v>
      </c>
      <c r="B207" s="288">
        <v>71.15719660210407</v>
      </c>
      <c r="C207" s="288">
        <v>72.04263122341393</v>
      </c>
      <c r="D207" s="287">
        <v>-0.885434627532959</v>
      </c>
      <c r="E207" s="288">
        <v>73.00898335197435</v>
      </c>
      <c r="F207" s="288">
        <v>73.54120797710655</v>
      </c>
      <c r="G207" s="287">
        <v>-0.5322245955467224</v>
      </c>
    </row>
    <row r="208" spans="1:7" ht="12">
      <c r="A208" s="313" t="s">
        <v>260</v>
      </c>
      <c r="B208" s="289">
        <v>5.767725789806223</v>
      </c>
      <c r="C208" s="289">
        <v>5.8813137697935245</v>
      </c>
      <c r="D208" s="287">
        <v>-1.9313368797302246</v>
      </c>
      <c r="E208" s="289">
        <v>6.009811317241295</v>
      </c>
      <c r="F208" s="289">
        <v>6.02954194109409</v>
      </c>
      <c r="G208" s="287">
        <v>-0.3272325396537781</v>
      </c>
    </row>
    <row r="209" spans="1:7" ht="12">
      <c r="A209" s="91"/>
      <c r="B209" s="301"/>
      <c r="C209" s="301"/>
      <c r="D209" s="306"/>
      <c r="E209" s="301"/>
      <c r="F209" s="301"/>
      <c r="G209" s="287"/>
    </row>
    <row r="210" spans="1:7" ht="12">
      <c r="A210" s="284" t="s">
        <v>261</v>
      </c>
      <c r="B210" s="286">
        <v>19413.627616423375</v>
      </c>
      <c r="C210" s="286">
        <v>20551.740912781977</v>
      </c>
      <c r="D210" s="287">
        <v>-5.537795066833496</v>
      </c>
      <c r="E210" s="286">
        <v>70292.84635527806</v>
      </c>
      <c r="F210" s="286">
        <v>72035.2222300579</v>
      </c>
      <c r="G210" s="287">
        <v>-2.418783187866211</v>
      </c>
    </row>
    <row r="211" spans="1:7" ht="12">
      <c r="A211" s="284" t="s">
        <v>262</v>
      </c>
      <c r="B211" s="286">
        <v>439770.51606382057</v>
      </c>
      <c r="C211" s="286">
        <v>438760.17225667473</v>
      </c>
      <c r="D211" s="287">
        <v>0.23027245700359344</v>
      </c>
      <c r="E211" s="286">
        <v>1816754.8581958143</v>
      </c>
      <c r="F211" s="286">
        <v>1756651.1045427094</v>
      </c>
      <c r="G211" s="287">
        <v>3.4214963912963867</v>
      </c>
    </row>
    <row r="212" spans="1:7" ht="12">
      <c r="A212" s="91"/>
      <c r="B212" s="286"/>
      <c r="C212" s="286"/>
      <c r="D212" s="287"/>
      <c r="E212" s="286"/>
      <c r="F212" s="286"/>
      <c r="G212" s="287"/>
    </row>
    <row r="213" spans="1:7" ht="12">
      <c r="A213" s="284" t="s">
        <v>263</v>
      </c>
      <c r="B213" s="286">
        <v>98725.84141371096</v>
      </c>
      <c r="C213" s="286">
        <v>101256.69861799762</v>
      </c>
      <c r="D213" s="287">
        <v>-2.4994466304779053</v>
      </c>
      <c r="E213" s="286">
        <v>353772.8566066631</v>
      </c>
      <c r="F213" s="286">
        <v>353940.7686456947</v>
      </c>
      <c r="G213" s="287">
        <v>-0.04744071885943413</v>
      </c>
    </row>
    <row r="214" spans="1:7" ht="12">
      <c r="A214" s="284" t="s">
        <v>264</v>
      </c>
      <c r="B214" s="286">
        <v>360458.3022664241</v>
      </c>
      <c r="C214" s="286">
        <v>358055.21455125284</v>
      </c>
      <c r="D214" s="287">
        <v>0.6711500287055969</v>
      </c>
      <c r="E214" s="286">
        <v>1533274.8479441237</v>
      </c>
      <c r="F214" s="286">
        <v>1474745.558126856</v>
      </c>
      <c r="G214" s="287">
        <v>3.9687721729278564</v>
      </c>
    </row>
    <row r="215" spans="1:7" ht="12">
      <c r="A215" s="91"/>
      <c r="B215" s="286"/>
      <c r="C215" s="286"/>
      <c r="D215" s="287"/>
      <c r="E215" s="286"/>
      <c r="F215" s="286"/>
      <c r="G215" s="287"/>
    </row>
    <row r="216" spans="1:7" ht="12">
      <c r="A216" s="284" t="s">
        <v>265</v>
      </c>
      <c r="B216" s="286">
        <v>354397.7199065932</v>
      </c>
      <c r="C216" s="286">
        <v>351824.65538118663</v>
      </c>
      <c r="D216" s="287">
        <v>0.7313485741615295</v>
      </c>
      <c r="E216" s="286">
        <v>1509566.365724488</v>
      </c>
      <c r="F216" s="286">
        <v>1451383.6636189527</v>
      </c>
      <c r="G216" s="287">
        <v>4.008774757385254</v>
      </c>
    </row>
    <row r="217" spans="1:7" ht="12">
      <c r="A217" s="91"/>
      <c r="B217" s="286"/>
      <c r="C217" s="286"/>
      <c r="D217" s="287"/>
      <c r="E217" s="286"/>
      <c r="F217" s="286"/>
      <c r="G217" s="287"/>
    </row>
    <row r="218" spans="1:7" ht="17.25" customHeight="1">
      <c r="A218" s="309" t="s">
        <v>276</v>
      </c>
      <c r="B218" s="286">
        <v>46.941665742492916</v>
      </c>
      <c r="C218" s="286">
        <v>46.938220269941354</v>
      </c>
      <c r="D218" s="287">
        <v>0.007340441457927227</v>
      </c>
      <c r="E218" s="286">
        <v>47.362111702336826</v>
      </c>
      <c r="F218" s="286">
        <v>47.43742146243867</v>
      </c>
      <c r="G218" s="287">
        <v>-0.15875601768493652</v>
      </c>
    </row>
    <row r="219" spans="1:7" ht="19.5" customHeight="1">
      <c r="A219" s="310" t="s">
        <v>267</v>
      </c>
      <c r="B219" s="311">
        <v>1.997031882791044</v>
      </c>
      <c r="C219" s="311">
        <v>2.0636730874296303</v>
      </c>
      <c r="D219" s="292">
        <v>-3.2292520999908447</v>
      </c>
      <c r="E219" s="311">
        <v>1.985204766844848</v>
      </c>
      <c r="F219" s="311">
        <v>2.0000394980425917</v>
      </c>
      <c r="G219" s="292">
        <v>-0.7417219281196594</v>
      </c>
    </row>
    <row r="220" spans="1:7" ht="19.5" customHeight="1">
      <c r="A220" s="85" t="s">
        <v>233</v>
      </c>
      <c r="B220" s="294"/>
      <c r="C220" s="296"/>
      <c r="D220" s="297"/>
      <c r="E220" s="294"/>
      <c r="F220" s="296"/>
      <c r="G220" s="297"/>
    </row>
    <row r="221" spans="1:7" ht="12">
      <c r="A221" s="85" t="s">
        <v>268</v>
      </c>
      <c r="B221" s="274"/>
      <c r="C221" s="274"/>
      <c r="D221" s="275"/>
      <c r="E221" s="274"/>
      <c r="F221" s="274"/>
      <c r="G221" s="275"/>
    </row>
    <row r="222" spans="2:7" ht="6" customHeight="1">
      <c r="B222" s="274"/>
      <c r="C222" s="274"/>
      <c r="D222" s="275"/>
      <c r="E222" s="274"/>
      <c r="F222" s="274"/>
      <c r="G222" s="275"/>
    </row>
    <row r="223" spans="1:7" ht="12">
      <c r="A223" s="274" t="s">
        <v>277</v>
      </c>
      <c r="B223" s="274"/>
      <c r="C223" s="274"/>
      <c r="D223" s="275"/>
      <c r="E223" s="274"/>
      <c r="F223" s="274"/>
      <c r="G223" s="275"/>
    </row>
    <row r="224" spans="1:7" ht="12">
      <c r="A224" s="298"/>
      <c r="B224" s="298"/>
      <c r="C224" s="298"/>
      <c r="D224" s="299"/>
      <c r="E224" s="298"/>
      <c r="F224" s="298"/>
      <c r="G224" s="299"/>
    </row>
    <row r="225" spans="1:7" ht="12">
      <c r="A225" s="277"/>
      <c r="B225" s="277" t="s">
        <v>1</v>
      </c>
      <c r="C225" s="278"/>
      <c r="D225" s="279"/>
      <c r="E225" s="278" t="s">
        <v>78</v>
      </c>
      <c r="F225" s="278"/>
      <c r="G225" s="279"/>
    </row>
    <row r="226" spans="1:7" ht="12">
      <c r="A226" s="280"/>
      <c r="B226" s="281" t="s">
        <v>189</v>
      </c>
      <c r="C226" s="282" t="s">
        <v>190</v>
      </c>
      <c r="D226" s="283" t="s">
        <v>79</v>
      </c>
      <c r="E226" s="281" t="s">
        <v>189</v>
      </c>
      <c r="F226" s="281" t="s">
        <v>190</v>
      </c>
      <c r="G226" s="283" t="s">
        <v>79</v>
      </c>
    </row>
    <row r="227" spans="1:7" ht="12">
      <c r="A227" s="91"/>
      <c r="B227" s="301"/>
      <c r="C227" s="286"/>
      <c r="D227" s="285"/>
      <c r="E227" s="301"/>
      <c r="F227" s="286"/>
      <c r="G227" s="285"/>
    </row>
    <row r="228" spans="1:7" ht="12">
      <c r="A228" s="284" t="s">
        <v>278</v>
      </c>
      <c r="B228" s="286">
        <v>218486.99999999985</v>
      </c>
      <c r="C228" s="286">
        <v>206081.00000000442</v>
      </c>
      <c r="D228" s="287">
        <v>6.019962787628174</v>
      </c>
      <c r="E228" s="286">
        <v>963968.9999999966</v>
      </c>
      <c r="F228" s="286">
        <v>921713.000000001</v>
      </c>
      <c r="G228" s="287">
        <v>4.584507465362549</v>
      </c>
    </row>
    <row r="229" spans="1:7" ht="12">
      <c r="A229" s="284" t="s">
        <v>279</v>
      </c>
      <c r="B229" s="286">
        <v>1745026.9504625378</v>
      </c>
      <c r="C229" s="286">
        <v>1624798.4426344277</v>
      </c>
      <c r="D229" s="287">
        <v>7.399595260620117</v>
      </c>
      <c r="E229" s="286">
        <v>7917428.498462819</v>
      </c>
      <c r="F229" s="286">
        <v>7521872.842001421</v>
      </c>
      <c r="G229" s="287">
        <v>5.258738994598389</v>
      </c>
    </row>
    <row r="230" spans="1:7" ht="12">
      <c r="A230" s="284" t="s">
        <v>280</v>
      </c>
      <c r="B230" s="286">
        <v>58167.565015417924</v>
      </c>
      <c r="C230" s="286">
        <v>54159.94808781426</v>
      </c>
      <c r="D230" s="287">
        <v>7.399595260620117</v>
      </c>
      <c r="E230" s="286">
        <v>65433.29337572577</v>
      </c>
      <c r="F230" s="286">
        <v>62682.27368334518</v>
      </c>
      <c r="G230" s="287">
        <v>4.388832092285156</v>
      </c>
    </row>
    <row r="231" spans="1:7" ht="12">
      <c r="A231" s="284" t="s">
        <v>281</v>
      </c>
      <c r="B231" s="286">
        <v>319212</v>
      </c>
      <c r="C231" s="286">
        <v>315794</v>
      </c>
      <c r="D231" s="287">
        <v>1.0823512077331543</v>
      </c>
      <c r="E231" s="286">
        <v>1316380</v>
      </c>
      <c r="F231" s="286">
        <v>1293614</v>
      </c>
      <c r="G231" s="287">
        <v>1.759875774383545</v>
      </c>
    </row>
    <row r="232" spans="1:7" ht="12">
      <c r="A232" s="284" t="s">
        <v>282</v>
      </c>
      <c r="B232" s="288">
        <v>74.5999984741211</v>
      </c>
      <c r="C232" s="288">
        <v>70.5</v>
      </c>
      <c r="D232" s="316">
        <v>5.815600872039795</v>
      </c>
      <c r="E232" s="288">
        <v>79.69999694824219</v>
      </c>
      <c r="F232" s="288">
        <v>77</v>
      </c>
      <c r="G232" s="316">
        <v>3.5064895153045654</v>
      </c>
    </row>
    <row r="233" spans="1:7" ht="12">
      <c r="A233" s="91"/>
      <c r="B233" s="286"/>
      <c r="C233" s="286"/>
      <c r="D233" s="287"/>
      <c r="E233" s="286"/>
      <c r="F233" s="286"/>
      <c r="G233" s="287"/>
    </row>
    <row r="234" spans="1:7" ht="12">
      <c r="A234" s="284" t="s">
        <v>198</v>
      </c>
      <c r="B234" s="286"/>
      <c r="C234" s="286"/>
      <c r="D234" s="287"/>
      <c r="E234" s="286"/>
      <c r="F234" s="286"/>
      <c r="G234" s="287"/>
    </row>
    <row r="235" spans="1:7" ht="12">
      <c r="A235" s="284" t="s">
        <v>199</v>
      </c>
      <c r="B235" s="286">
        <v>189198.47431847523</v>
      </c>
      <c r="C235" s="286">
        <v>177734.6087402978</v>
      </c>
      <c r="D235" s="287">
        <v>6.449990749359131</v>
      </c>
      <c r="E235" s="286">
        <v>807208.2728753358</v>
      </c>
      <c r="F235" s="286">
        <v>779298.8941264804</v>
      </c>
      <c r="G235" s="287">
        <v>3.5813446044921875</v>
      </c>
    </row>
    <row r="236" spans="1:7" ht="12">
      <c r="A236" s="284" t="s">
        <v>200</v>
      </c>
      <c r="B236" s="286">
        <v>151700.27489393228</v>
      </c>
      <c r="C236" s="286">
        <v>141836.86920082607</v>
      </c>
      <c r="D236" s="287">
        <v>6.954049110412598</v>
      </c>
      <c r="E236" s="286">
        <v>647857.0786497521</v>
      </c>
      <c r="F236" s="286">
        <v>614989.6917045269</v>
      </c>
      <c r="G236" s="287">
        <v>5.344379901885986</v>
      </c>
    </row>
    <row r="237" spans="1:7" ht="12">
      <c r="A237" s="284" t="s">
        <v>201</v>
      </c>
      <c r="B237" s="286">
        <v>2245.4994023138343</v>
      </c>
      <c r="C237" s="286">
        <v>1124.2045441600142</v>
      </c>
      <c r="D237" s="287">
        <v>99.74118041992188</v>
      </c>
      <c r="E237" s="286">
        <v>11314.005055795282</v>
      </c>
      <c r="F237" s="286">
        <v>9988.20337572424</v>
      </c>
      <c r="G237" s="287">
        <v>13.273674964904785</v>
      </c>
    </row>
    <row r="238" spans="1:7" ht="12">
      <c r="A238" s="91"/>
      <c r="B238" s="286"/>
      <c r="C238" s="286"/>
      <c r="D238" s="287"/>
      <c r="E238" s="286"/>
      <c r="F238" s="286"/>
      <c r="G238" s="287"/>
    </row>
    <row r="239" spans="1:7" ht="12">
      <c r="A239" s="284" t="s">
        <v>202</v>
      </c>
      <c r="B239" s="286">
        <v>12005.578281921784</v>
      </c>
      <c r="C239" s="286">
        <v>12727.041950801118</v>
      </c>
      <c r="D239" s="287">
        <v>-5.668745994567871</v>
      </c>
      <c r="E239" s="286">
        <v>54541.198164971196</v>
      </c>
      <c r="F239" s="286">
        <v>57955.719260978665</v>
      </c>
      <c r="G239" s="287">
        <v>-5.891603469848633</v>
      </c>
    </row>
    <row r="240" spans="1:7" ht="12">
      <c r="A240" s="284" t="s">
        <v>203</v>
      </c>
      <c r="B240" s="286">
        <v>3691.01817665508</v>
      </c>
      <c r="C240" s="286">
        <v>3282.063377694119</v>
      </c>
      <c r="D240" s="287">
        <v>12.460295677185059</v>
      </c>
      <c r="E240" s="286">
        <v>18693.48161883668</v>
      </c>
      <c r="F240" s="286">
        <v>17991.12010778956</v>
      </c>
      <c r="G240" s="287">
        <v>3.9039342403411865</v>
      </c>
    </row>
    <row r="241" spans="1:7" ht="12">
      <c r="A241" s="284" t="s">
        <v>204</v>
      </c>
      <c r="B241" s="286">
        <v>2463.0507820643966</v>
      </c>
      <c r="C241" s="286">
        <v>4990.760663057111</v>
      </c>
      <c r="D241" s="287">
        <v>-50.647789001464844</v>
      </c>
      <c r="E241" s="286">
        <v>12697.024651453588</v>
      </c>
      <c r="F241" s="286">
        <v>16576.428861855475</v>
      </c>
      <c r="G241" s="287">
        <v>-23.403135299682617</v>
      </c>
    </row>
    <row r="242" spans="1:7" ht="12">
      <c r="A242" s="91"/>
      <c r="B242" s="286"/>
      <c r="C242" s="286"/>
      <c r="D242" s="287"/>
      <c r="E242" s="286"/>
      <c r="F242" s="286"/>
      <c r="G242" s="287"/>
    </row>
    <row r="243" spans="1:7" ht="12">
      <c r="A243" s="284" t="s">
        <v>205</v>
      </c>
      <c r="B243" s="286">
        <v>39034.446996428975</v>
      </c>
      <c r="C243" s="286">
        <v>36903.464402303944</v>
      </c>
      <c r="D243" s="287">
        <v>5.774478435516357</v>
      </c>
      <c r="E243" s="286">
        <v>187452.96212898026</v>
      </c>
      <c r="F243" s="286">
        <v>183230.59946377273</v>
      </c>
      <c r="G243" s="287">
        <v>2.30439829826355</v>
      </c>
    </row>
    <row r="244" spans="1:7" ht="12">
      <c r="A244" s="284" t="s">
        <v>206</v>
      </c>
      <c r="B244" s="286">
        <v>38309.49571765566</v>
      </c>
      <c r="C244" s="286">
        <v>36134.81420582585</v>
      </c>
      <c r="D244" s="287">
        <v>6.018244743347168</v>
      </c>
      <c r="E244" s="286">
        <v>183608.56250856115</v>
      </c>
      <c r="F244" s="286">
        <v>180841.75408567837</v>
      </c>
      <c r="G244" s="287">
        <v>1.529961109161377</v>
      </c>
    </row>
    <row r="245" spans="1:7" ht="12">
      <c r="A245" s="284" t="s">
        <v>207</v>
      </c>
      <c r="B245" s="286">
        <v>17090.094214369503</v>
      </c>
      <c r="C245" s="286">
        <v>17341.342465745558</v>
      </c>
      <c r="D245" s="287">
        <v>-1.4488396644592285</v>
      </c>
      <c r="E245" s="286">
        <v>91385.06000451799</v>
      </c>
      <c r="F245" s="286">
        <v>85934.05187273148</v>
      </c>
      <c r="G245" s="287">
        <v>6.343245983123779</v>
      </c>
    </row>
    <row r="246" spans="1:7" ht="12">
      <c r="A246" s="284" t="s">
        <v>208</v>
      </c>
      <c r="B246" s="286">
        <v>4171.835300753237</v>
      </c>
      <c r="C246" s="286">
        <v>5401.955354721819</v>
      </c>
      <c r="D246" s="287">
        <v>-22.77175521850586</v>
      </c>
      <c r="E246" s="286">
        <v>22202.63907785083</v>
      </c>
      <c r="F246" s="286">
        <v>28403.213263015037</v>
      </c>
      <c r="G246" s="287">
        <v>-21.830537796020508</v>
      </c>
    </row>
    <row r="247" spans="1:7" ht="12">
      <c r="A247" s="91"/>
      <c r="B247" s="286"/>
      <c r="C247" s="286"/>
      <c r="D247" s="287"/>
      <c r="E247" s="286"/>
      <c r="F247" s="286"/>
      <c r="G247" s="287"/>
    </row>
    <row r="248" spans="1:7" ht="12">
      <c r="A248" s="284" t="s">
        <v>209</v>
      </c>
      <c r="B248" s="286">
        <v>889.0390760375063</v>
      </c>
      <c r="C248" s="286">
        <v>797.8601717907704</v>
      </c>
      <c r="D248" s="287">
        <v>11.427929878234863</v>
      </c>
      <c r="E248" s="286">
        <v>6074.2271452315645</v>
      </c>
      <c r="F248" s="286">
        <v>4169.462338395541</v>
      </c>
      <c r="G248" s="287">
        <v>45.6837043762207</v>
      </c>
    </row>
    <row r="249" spans="1:7" ht="12">
      <c r="A249" s="284" t="s">
        <v>210</v>
      </c>
      <c r="B249" s="286">
        <v>98.05748021805957</v>
      </c>
      <c r="C249" s="286">
        <v>129.9328350471352</v>
      </c>
      <c r="D249" s="287">
        <v>-24.53217887878418</v>
      </c>
      <c r="E249" s="286">
        <v>344.2810164603715</v>
      </c>
      <c r="F249" s="286">
        <v>310.16760618301527</v>
      </c>
      <c r="G249" s="287">
        <v>10.998379707336426</v>
      </c>
    </row>
    <row r="250" spans="1:7" ht="12">
      <c r="A250" s="284" t="s">
        <v>211</v>
      </c>
      <c r="B250" s="286">
        <v>748.1300413472027</v>
      </c>
      <c r="C250" s="286">
        <v>425.36624452754563</v>
      </c>
      <c r="D250" s="287">
        <v>75.87903594970703</v>
      </c>
      <c r="E250" s="286">
        <v>3386.2503422277896</v>
      </c>
      <c r="F250" s="286">
        <v>2782.213837731536</v>
      </c>
      <c r="G250" s="287">
        <v>21.710641860961914</v>
      </c>
    </row>
    <row r="251" spans="1:7" ht="12">
      <c r="A251" s="91"/>
      <c r="B251" s="286"/>
      <c r="C251" s="286"/>
      <c r="D251" s="287"/>
      <c r="E251" s="286"/>
      <c r="F251" s="286"/>
      <c r="G251" s="287"/>
    </row>
    <row r="252" spans="1:7" ht="12">
      <c r="A252" s="284" t="s">
        <v>212</v>
      </c>
      <c r="B252" s="286">
        <v>1647.9555428111505</v>
      </c>
      <c r="C252" s="286">
        <v>1257.9437316632575</v>
      </c>
      <c r="D252" s="287">
        <v>31.003915786743164</v>
      </c>
      <c r="E252" s="286">
        <v>4671.721613850937</v>
      </c>
      <c r="F252" s="286">
        <v>4750.456844463097</v>
      </c>
      <c r="G252" s="287">
        <v>-1.6574244499206543</v>
      </c>
    </row>
    <row r="253" spans="1:7" ht="12">
      <c r="A253" s="284" t="s">
        <v>213</v>
      </c>
      <c r="B253" s="286">
        <v>86.31006605942568</v>
      </c>
      <c r="C253" s="286">
        <v>29.091223220456115</v>
      </c>
      <c r="D253" s="287">
        <v>196.68765258789062</v>
      </c>
      <c r="E253" s="286">
        <v>257.6374792613044</v>
      </c>
      <c r="F253" s="286">
        <v>134.68499582961078</v>
      </c>
      <c r="G253" s="287">
        <v>91.28892517089844</v>
      </c>
    </row>
    <row r="254" spans="1:7" ht="12">
      <c r="A254" s="284" t="s">
        <v>214</v>
      </c>
      <c r="B254" s="286">
        <v>1504.3936641372586</v>
      </c>
      <c r="C254" s="286">
        <v>1126.7668977129765</v>
      </c>
      <c r="D254" s="287">
        <v>33.51418685913086</v>
      </c>
      <c r="E254" s="286">
        <v>3664.6430086225155</v>
      </c>
      <c r="F254" s="286">
        <v>3873.540164548634</v>
      </c>
      <c r="G254" s="287">
        <v>-5.392926216125488</v>
      </c>
    </row>
    <row r="255" spans="1:7" ht="12">
      <c r="A255" s="91"/>
      <c r="B255" s="286"/>
      <c r="C255" s="286"/>
      <c r="D255" s="287"/>
      <c r="E255" s="286"/>
      <c r="F255" s="286"/>
      <c r="G255" s="287"/>
    </row>
    <row r="256" spans="1:7" ht="12">
      <c r="A256" s="284" t="s">
        <v>215</v>
      </c>
      <c r="B256" s="286">
        <v>27717.956391090902</v>
      </c>
      <c r="C256" s="286">
        <v>28102.08127088354</v>
      </c>
      <c r="D256" s="287">
        <v>-1.3668912649154663</v>
      </c>
      <c r="E256" s="286">
        <v>130667.50610160638</v>
      </c>
      <c r="F256" s="286">
        <v>127980.2398978143</v>
      </c>
      <c r="G256" s="287">
        <v>2.0997507572174072</v>
      </c>
    </row>
    <row r="257" spans="1:7" ht="12">
      <c r="A257" s="284" t="s">
        <v>216</v>
      </c>
      <c r="B257" s="286">
        <v>21280.046070932727</v>
      </c>
      <c r="C257" s="286">
        <v>21088.604423299013</v>
      </c>
      <c r="D257" s="287">
        <v>0.9077966809272766</v>
      </c>
      <c r="E257" s="286">
        <v>104756.27631588228</v>
      </c>
      <c r="F257" s="286">
        <v>100495.79033104666</v>
      </c>
      <c r="G257" s="287">
        <v>4.239467144012451</v>
      </c>
    </row>
    <row r="258" spans="1:7" ht="12">
      <c r="A258" s="284" t="s">
        <v>217</v>
      </c>
      <c r="B258" s="286">
        <v>12525.210181652237</v>
      </c>
      <c r="C258" s="286">
        <v>13742.57894646638</v>
      </c>
      <c r="D258" s="287">
        <v>-8.85837173461914</v>
      </c>
      <c r="E258" s="286">
        <v>54026.38986942111</v>
      </c>
      <c r="F258" s="286">
        <v>56483.45721174602</v>
      </c>
      <c r="G258" s="287">
        <v>-4.350065231323242</v>
      </c>
    </row>
    <row r="259" spans="1:7" ht="12">
      <c r="A259" s="284" t="s">
        <v>218</v>
      </c>
      <c r="B259" s="286">
        <v>6238.701537626528</v>
      </c>
      <c r="C259" s="286">
        <v>5525.566576483352</v>
      </c>
      <c r="D259" s="287">
        <v>12.906096458435059</v>
      </c>
      <c r="E259" s="286">
        <v>34293.72157964362</v>
      </c>
      <c r="F259" s="286">
        <v>28355.241426127046</v>
      </c>
      <c r="G259" s="287">
        <v>20.943147659301758</v>
      </c>
    </row>
    <row r="260" spans="1:7" ht="12">
      <c r="A260" s="284" t="s">
        <v>219</v>
      </c>
      <c r="B260" s="286">
        <v>5737.980763351817</v>
      </c>
      <c r="C260" s="286">
        <v>6678.889378881547</v>
      </c>
      <c r="D260" s="287">
        <v>-14.087800979614258</v>
      </c>
      <c r="E260" s="286">
        <v>24373.723587626846</v>
      </c>
      <c r="F260" s="286">
        <v>27086.710358156088</v>
      </c>
      <c r="G260" s="287">
        <v>-10.0159330368042</v>
      </c>
    </row>
    <row r="261" spans="1:7" ht="12">
      <c r="A261" s="91"/>
      <c r="B261" s="286"/>
      <c r="C261" s="286"/>
      <c r="D261" s="287"/>
      <c r="E261" s="286"/>
      <c r="F261" s="286"/>
      <c r="G261" s="287"/>
    </row>
    <row r="262" spans="1:7" ht="12">
      <c r="A262" s="284" t="s">
        <v>220</v>
      </c>
      <c r="B262" s="286">
        <v>66786.72510606758</v>
      </c>
      <c r="C262" s="286">
        <v>64244.130799178354</v>
      </c>
      <c r="D262" s="287">
        <v>3.9577066898345947</v>
      </c>
      <c r="E262" s="286">
        <v>316111.92135024443</v>
      </c>
      <c r="F262" s="286">
        <v>306723.30829547415</v>
      </c>
      <c r="G262" s="287">
        <v>3.060938835144043</v>
      </c>
    </row>
    <row r="263" spans="1:7" ht="12">
      <c r="A263" s="284" t="s">
        <v>221</v>
      </c>
      <c r="B263" s="286">
        <v>29288.525681524625</v>
      </c>
      <c r="C263" s="286">
        <v>28346.391259706637</v>
      </c>
      <c r="D263" s="287">
        <v>3.323648452758789</v>
      </c>
      <c r="E263" s="286">
        <v>156760.7271246608</v>
      </c>
      <c r="F263" s="286">
        <v>142414.10587352075</v>
      </c>
      <c r="G263" s="287">
        <v>10.07387638092041</v>
      </c>
    </row>
    <row r="264" spans="1:7" ht="12">
      <c r="A264" s="284" t="s">
        <v>222</v>
      </c>
      <c r="B264" s="286">
        <v>37498.19942454295</v>
      </c>
      <c r="C264" s="286">
        <v>35897.73953947172</v>
      </c>
      <c r="D264" s="287">
        <v>4.458386421203613</v>
      </c>
      <c r="E264" s="286">
        <v>159351.19422558366</v>
      </c>
      <c r="F264" s="286">
        <v>164309.2024219534</v>
      </c>
      <c r="G264" s="287">
        <v>-3.017486572265625</v>
      </c>
    </row>
    <row r="265" spans="1:7" ht="12">
      <c r="A265" s="284" t="s">
        <v>223</v>
      </c>
      <c r="B265" s="286">
        <v>178904.4563688609</v>
      </c>
      <c r="C265" s="286">
        <v>168144.86567901666</v>
      </c>
      <c r="D265" s="287">
        <v>6.399000644683838</v>
      </c>
      <c r="E265" s="286">
        <v>792831.260348472</v>
      </c>
      <c r="F265" s="286">
        <v>747714.9577131876</v>
      </c>
      <c r="G265" s="287">
        <v>6.033890724182129</v>
      </c>
    </row>
    <row r="266" spans="1:7" ht="12">
      <c r="A266" s="284" t="s">
        <v>224</v>
      </c>
      <c r="B266" s="286">
        <v>39582.54363113895</v>
      </c>
      <c r="C266" s="286">
        <v>37936.13432098777</v>
      </c>
      <c r="D266" s="287">
        <v>4.339950084686279</v>
      </c>
      <c r="E266" s="286">
        <v>171137.73965152446</v>
      </c>
      <c r="F266" s="286">
        <v>173998.0422868135</v>
      </c>
      <c r="G266" s="287">
        <v>-1.6438705921173096</v>
      </c>
    </row>
    <row r="267" spans="1:7" ht="12">
      <c r="A267" s="313" t="s">
        <v>225</v>
      </c>
      <c r="B267" s="289">
        <v>1.2347119019804034</v>
      </c>
      <c r="C267" s="289">
        <v>1.2458904511879154</v>
      </c>
      <c r="D267" s="287">
        <v>-0.8972337245941162</v>
      </c>
      <c r="E267" s="289">
        <v>1.2311303459027843</v>
      </c>
      <c r="F267" s="289">
        <v>1.2530977935146939</v>
      </c>
      <c r="G267" s="287">
        <v>-1.7530512809753418</v>
      </c>
    </row>
    <row r="268" spans="1:7" ht="12">
      <c r="A268" s="91"/>
      <c r="B268" s="289"/>
      <c r="C268" s="289"/>
      <c r="D268" s="287"/>
      <c r="E268" s="289"/>
      <c r="F268" s="289"/>
      <c r="G268" s="287"/>
    </row>
    <row r="269" spans="1:7" ht="12">
      <c r="A269" s="284" t="s">
        <v>226</v>
      </c>
      <c r="B269" s="289"/>
      <c r="C269" s="289"/>
      <c r="D269" s="287"/>
      <c r="E269" s="289"/>
      <c r="F269" s="289"/>
      <c r="G269" s="287"/>
    </row>
    <row r="270" spans="1:7" ht="12">
      <c r="A270" s="284" t="s">
        <v>227</v>
      </c>
      <c r="B270" s="289">
        <v>7.986868557225551</v>
      </c>
      <c r="C270" s="289">
        <v>7.8842709547915275</v>
      </c>
      <c r="D270" s="287">
        <v>1.3012946844100952</v>
      </c>
      <c r="E270" s="289">
        <v>8.213364224848357</v>
      </c>
      <c r="F270" s="289">
        <v>8.16075377259669</v>
      </c>
      <c r="G270" s="287">
        <v>0.6446763873100281</v>
      </c>
    </row>
    <row r="271" spans="1:7" ht="12">
      <c r="A271" s="91"/>
      <c r="B271" s="289"/>
      <c r="C271" s="289"/>
      <c r="D271" s="287"/>
      <c r="E271" s="289"/>
      <c r="F271" s="289"/>
      <c r="G271" s="287"/>
    </row>
    <row r="272" spans="1:7" ht="12">
      <c r="A272" s="284" t="s">
        <v>99</v>
      </c>
      <c r="B272" s="289"/>
      <c r="C272" s="289"/>
      <c r="D272" s="287"/>
      <c r="E272" s="289"/>
      <c r="F272" s="289"/>
      <c r="G272" s="287"/>
    </row>
    <row r="273" spans="1:7" ht="12">
      <c r="A273" s="284" t="s">
        <v>228</v>
      </c>
      <c r="B273" s="286">
        <v>169289.165598882</v>
      </c>
      <c r="C273" s="286">
        <v>160562.42706039743</v>
      </c>
      <c r="D273" s="287">
        <v>5.43510627746582</v>
      </c>
      <c r="E273" s="286">
        <v>725305.0072673592</v>
      </c>
      <c r="F273" s="286">
        <v>706297.9042110174</v>
      </c>
      <c r="G273" s="287">
        <v>2.6910886764526367</v>
      </c>
    </row>
    <row r="274" spans="1:7" ht="12">
      <c r="A274" s="284" t="s">
        <v>101</v>
      </c>
      <c r="B274" s="286">
        <v>154346.97088829777</v>
      </c>
      <c r="C274" s="286">
        <v>144649.7402908023</v>
      </c>
      <c r="D274" s="287">
        <v>6.703938961029053</v>
      </c>
      <c r="E274" s="286">
        <v>666461.6541212613</v>
      </c>
      <c r="F274" s="286">
        <v>649361.4926383008</v>
      </c>
      <c r="G274" s="287">
        <v>2.633380889892578</v>
      </c>
    </row>
    <row r="275" spans="1:7" ht="12">
      <c r="A275" s="284" t="s">
        <v>229</v>
      </c>
      <c r="B275" s="286">
        <v>32346.63767249226</v>
      </c>
      <c r="C275" s="286">
        <v>29752.985305513077</v>
      </c>
      <c r="D275" s="287">
        <v>8.717284202575684</v>
      </c>
      <c r="E275" s="286">
        <v>154926.94794588903</v>
      </c>
      <c r="F275" s="286">
        <v>148189.34538857723</v>
      </c>
      <c r="G275" s="287">
        <v>4.54661750793457</v>
      </c>
    </row>
    <row r="276" spans="1:7" ht="12">
      <c r="A276" s="284" t="s">
        <v>103</v>
      </c>
      <c r="B276" s="286">
        <v>24387.789562562786</v>
      </c>
      <c r="C276" s="286">
        <v>24127.071813047376</v>
      </c>
      <c r="D276" s="287">
        <v>1.0806025266647339</v>
      </c>
      <c r="E276" s="286">
        <v>120130.07097830642</v>
      </c>
      <c r="F276" s="286">
        <v>117650.6207134382</v>
      </c>
      <c r="G276" s="287">
        <v>2.107468843460083</v>
      </c>
    </row>
    <row r="277" spans="1:7" ht="12">
      <c r="A277" s="284" t="s">
        <v>230</v>
      </c>
      <c r="B277" s="286">
        <v>10787.785029405817</v>
      </c>
      <c r="C277" s="286">
        <v>10843.267880923637</v>
      </c>
      <c r="D277" s="287">
        <v>-0.5116801857948303</v>
      </c>
      <c r="E277" s="286">
        <v>49772.629152798436</v>
      </c>
      <c r="F277" s="286">
        <v>44786.48992527448</v>
      </c>
      <c r="G277" s="287">
        <v>11.133131980895996</v>
      </c>
    </row>
    <row r="278" spans="1:7" ht="12">
      <c r="A278" s="290" t="s">
        <v>231</v>
      </c>
      <c r="B278" s="291">
        <v>7962.001892818945</v>
      </c>
      <c r="C278" s="291">
        <v>8084.747865068118</v>
      </c>
      <c r="D278" s="292">
        <v>-1.5182411670684814</v>
      </c>
      <c r="E278" s="291">
        <v>38180.08376493631</v>
      </c>
      <c r="F278" s="291">
        <v>33423.79967291061</v>
      </c>
      <c r="G278" s="292">
        <v>14.230231285095215</v>
      </c>
    </row>
    <row r="279" spans="1:7" ht="12">
      <c r="A279" s="293" t="s">
        <v>232</v>
      </c>
      <c r="B279" s="294"/>
      <c r="C279" s="294"/>
      <c r="D279" s="315"/>
      <c r="E279" s="294"/>
      <c r="F279" s="294"/>
      <c r="G279" s="315"/>
    </row>
    <row r="280" spans="1:7" ht="12">
      <c r="A280" s="85" t="s">
        <v>233</v>
      </c>
      <c r="B280" s="274"/>
      <c r="C280" s="274"/>
      <c r="D280" s="275"/>
      <c r="E280" s="274"/>
      <c r="F280" s="274"/>
      <c r="G280" s="275"/>
    </row>
    <row r="281" spans="2:7" ht="5.25" customHeight="1">
      <c r="B281" s="274"/>
      <c r="C281" s="274"/>
      <c r="D281" s="275"/>
      <c r="E281" s="274"/>
      <c r="F281" s="274"/>
      <c r="G281" s="275"/>
    </row>
    <row r="282" spans="1:7" ht="12">
      <c r="A282" s="274" t="s">
        <v>283</v>
      </c>
      <c r="B282" s="274"/>
      <c r="C282" s="274"/>
      <c r="D282" s="275"/>
      <c r="E282" s="274"/>
      <c r="F282" s="274"/>
      <c r="G282" s="275"/>
    </row>
    <row r="283" spans="1:7" ht="12">
      <c r="A283" s="298"/>
      <c r="B283" s="298"/>
      <c r="C283" s="298"/>
      <c r="D283" s="299"/>
      <c r="E283" s="298"/>
      <c r="F283" s="298"/>
      <c r="G283" s="299"/>
    </row>
    <row r="284" spans="1:7" ht="12">
      <c r="A284" s="277"/>
      <c r="B284" s="277" t="s">
        <v>1</v>
      </c>
      <c r="C284" s="278"/>
      <c r="D284" s="279"/>
      <c r="E284" s="278" t="s">
        <v>78</v>
      </c>
      <c r="F284" s="278"/>
      <c r="G284" s="279"/>
    </row>
    <row r="285" spans="1:7" ht="12">
      <c r="A285" s="280"/>
      <c r="B285" s="282" t="s">
        <v>189</v>
      </c>
      <c r="C285" s="282" t="s">
        <v>190</v>
      </c>
      <c r="D285" s="317" t="s">
        <v>79</v>
      </c>
      <c r="E285" s="282" t="s">
        <v>189</v>
      </c>
      <c r="F285" s="282" t="s">
        <v>190</v>
      </c>
      <c r="G285" s="317" t="s">
        <v>79</v>
      </c>
    </row>
    <row r="286" spans="1:7" s="86" customFormat="1" ht="12">
      <c r="A286" s="300"/>
      <c r="B286" s="301"/>
      <c r="C286" s="302"/>
      <c r="D286" s="303"/>
      <c r="E286" s="301"/>
      <c r="F286" s="302"/>
      <c r="G286" s="303"/>
    </row>
    <row r="287" spans="1:7" s="86" customFormat="1" ht="12">
      <c r="A287" s="305" t="s">
        <v>235</v>
      </c>
      <c r="B287" s="301"/>
      <c r="C287" s="302"/>
      <c r="D287" s="303"/>
      <c r="E287" s="301"/>
      <c r="F287" s="302"/>
      <c r="G287" s="303"/>
    </row>
    <row r="288" spans="1:7" ht="12">
      <c r="A288" s="284" t="s">
        <v>236</v>
      </c>
      <c r="B288" s="286">
        <v>1334.9685258359452</v>
      </c>
      <c r="C288" s="286">
        <v>2530.9981646343717</v>
      </c>
      <c r="D288" s="287">
        <v>-47.25525665283203</v>
      </c>
      <c r="E288" s="286">
        <v>4051.329536284682</v>
      </c>
      <c r="F288" s="286">
        <v>9221.923055657486</v>
      </c>
      <c r="G288" s="287">
        <v>-56.06849670410156</v>
      </c>
    </row>
    <row r="289" spans="1:7" ht="12">
      <c r="A289" s="284" t="s">
        <v>237</v>
      </c>
      <c r="B289" s="286">
        <v>7509.439308342912</v>
      </c>
      <c r="C289" s="286">
        <v>7910.024133904047</v>
      </c>
      <c r="D289" s="287">
        <v>-5.064268112182617</v>
      </c>
      <c r="E289" s="286">
        <v>35046.7250284222</v>
      </c>
      <c r="F289" s="286">
        <v>28592.684771615863</v>
      </c>
      <c r="G289" s="287">
        <v>22.57234764099121</v>
      </c>
    </row>
    <row r="290" spans="1:7" ht="12">
      <c r="A290" s="284" t="s">
        <v>238</v>
      </c>
      <c r="B290" s="286">
        <v>1729.9819555719619</v>
      </c>
      <c r="C290" s="286">
        <v>2143.2454051179993</v>
      </c>
      <c r="D290" s="287">
        <v>-19.282133102416992</v>
      </c>
      <c r="E290" s="286">
        <v>9523.737730707815</v>
      </c>
      <c r="F290" s="286">
        <v>8800.996963316593</v>
      </c>
      <c r="G290" s="287">
        <v>8.21203327178955</v>
      </c>
    </row>
    <row r="291" spans="1:7" ht="12">
      <c r="A291" s="307" t="s">
        <v>239</v>
      </c>
      <c r="B291" s="286">
        <v>8110.5723574730955</v>
      </c>
      <c r="C291" s="286">
        <v>7631.558306573594</v>
      </c>
      <c r="D291" s="287">
        <v>6.276752815829155</v>
      </c>
      <c r="E291" s="286">
        <v>40988.44924486308</v>
      </c>
      <c r="F291" s="286">
        <v>35599.17750895758</v>
      </c>
      <c r="G291" s="287">
        <v>15.138753513474937</v>
      </c>
    </row>
    <row r="292" spans="1:7" ht="12">
      <c r="A292" s="307" t="s">
        <v>240</v>
      </c>
      <c r="B292" s="286">
        <v>1335.437743243449</v>
      </c>
      <c r="C292" s="286">
        <v>2022.69559077922</v>
      </c>
      <c r="D292" s="287">
        <v>-33.97732464878776</v>
      </c>
      <c r="E292" s="286">
        <v>6783.953008953564</v>
      </c>
      <c r="F292" s="286">
        <v>8094.8452534811</v>
      </c>
      <c r="G292" s="287">
        <v>-16.194160647651685</v>
      </c>
    </row>
    <row r="293" spans="1:7" ht="12">
      <c r="A293" s="307" t="s">
        <v>241</v>
      </c>
      <c r="B293" s="286">
        <v>1239.0684787550003</v>
      </c>
      <c r="C293" s="286">
        <v>1389.6931390597758</v>
      </c>
      <c r="D293" s="287">
        <v>-10.83869928340321</v>
      </c>
      <c r="E293" s="286">
        <v>4329.668060895565</v>
      </c>
      <c r="F293" s="286">
        <v>4281.583859106259</v>
      </c>
      <c r="G293" s="287">
        <v>1.1230470632272676</v>
      </c>
    </row>
    <row r="294" spans="1:7" ht="12">
      <c r="A294" s="307" t="s">
        <v>242</v>
      </c>
      <c r="B294" s="286">
        <v>4116.438102524122</v>
      </c>
      <c r="C294" s="286">
        <v>1530.8315647969546</v>
      </c>
      <c r="D294" s="287">
        <v>168.90209198620195</v>
      </c>
      <c r="E294" s="286">
        <v>15620.537643597589</v>
      </c>
      <c r="F294" s="286">
        <v>5933.708166181501</v>
      </c>
      <c r="G294" s="287">
        <v>163.25085774566867</v>
      </c>
    </row>
    <row r="295" spans="1:7" ht="12">
      <c r="A295" s="284"/>
      <c r="B295" s="286"/>
      <c r="C295" s="286"/>
      <c r="D295" s="287"/>
      <c r="E295" s="286"/>
      <c r="F295" s="286"/>
      <c r="G295" s="287"/>
    </row>
    <row r="296" spans="1:7" ht="12">
      <c r="A296" s="284" t="s">
        <v>112</v>
      </c>
      <c r="B296" s="286"/>
      <c r="C296" s="286"/>
      <c r="D296" s="287"/>
      <c r="E296" s="286"/>
      <c r="F296" s="286"/>
      <c r="G296" s="287"/>
    </row>
    <row r="297" spans="1:7" ht="12">
      <c r="A297" s="284" t="s">
        <v>243</v>
      </c>
      <c r="B297" s="286">
        <v>185314.42183899018</v>
      </c>
      <c r="C297" s="286">
        <v>175205.50985064794</v>
      </c>
      <c r="D297" s="287">
        <v>5.769745349884033</v>
      </c>
      <c r="E297" s="286">
        <v>827015.1352515914</v>
      </c>
      <c r="F297" s="286">
        <v>800900.8441819444</v>
      </c>
      <c r="G297" s="287">
        <v>3.2606146335601807</v>
      </c>
    </row>
    <row r="298" spans="1:7" ht="12">
      <c r="A298" s="284" t="s">
        <v>244</v>
      </c>
      <c r="B298" s="286">
        <v>32435.45061127407</v>
      </c>
      <c r="C298" s="286">
        <v>30242.950917387483</v>
      </c>
      <c r="D298" s="287">
        <v>7.249622344970703</v>
      </c>
      <c r="E298" s="286">
        <v>114439.87683896054</v>
      </c>
      <c r="F298" s="286">
        <v>119284.31182110698</v>
      </c>
      <c r="G298" s="287">
        <v>-4.061250686645508</v>
      </c>
    </row>
    <row r="299" spans="1:7" ht="12">
      <c r="A299" s="284" t="s">
        <v>245</v>
      </c>
      <c r="B299" s="286">
        <v>30565.805102994724</v>
      </c>
      <c r="C299" s="286">
        <v>28440.851124641576</v>
      </c>
      <c r="D299" s="287">
        <v>7.471485137939453</v>
      </c>
      <c r="E299" s="286">
        <v>107079.7637834741</v>
      </c>
      <c r="F299" s="286">
        <v>111526.54554830307</v>
      </c>
      <c r="G299" s="287">
        <v>-3.9871957302093506</v>
      </c>
    </row>
    <row r="300" spans="1:7" ht="12">
      <c r="A300" s="284" t="s">
        <v>246</v>
      </c>
      <c r="B300" s="286">
        <v>3935.559395453365</v>
      </c>
      <c r="C300" s="286">
        <v>4489.03408318375</v>
      </c>
      <c r="D300" s="287">
        <v>-12.329483032226562</v>
      </c>
      <c r="E300" s="286">
        <v>15608.899379039747</v>
      </c>
      <c r="F300" s="286">
        <v>18179.434001679532</v>
      </c>
      <c r="G300" s="287">
        <v>-14.13979434967041</v>
      </c>
    </row>
    <row r="301" spans="1:7" ht="12">
      <c r="A301" s="284" t="s">
        <v>247</v>
      </c>
      <c r="B301" s="286">
        <v>154383.8770648295</v>
      </c>
      <c r="C301" s="286">
        <v>146934.87196820852</v>
      </c>
      <c r="D301" s="287">
        <v>5.069596290588379</v>
      </c>
      <c r="E301" s="286">
        <v>718149.6681901144</v>
      </c>
      <c r="F301" s="286">
        <v>688021.3176333271</v>
      </c>
      <c r="G301" s="287">
        <v>4.3789849281311035</v>
      </c>
    </row>
    <row r="302" spans="1:7" ht="12">
      <c r="A302" s="91"/>
      <c r="B302" s="286"/>
      <c r="C302" s="286"/>
      <c r="D302" s="287"/>
      <c r="E302" s="286"/>
      <c r="F302" s="286"/>
      <c r="G302" s="287"/>
    </row>
    <row r="303" spans="1:7" ht="12">
      <c r="A303" s="284" t="s">
        <v>248</v>
      </c>
      <c r="B303" s="286">
        <v>15404.377203257072</v>
      </c>
      <c r="C303" s="286">
        <v>11748.037460294074</v>
      </c>
      <c r="D303" s="287">
        <v>31.122983932495117</v>
      </c>
      <c r="E303" s="286">
        <v>65125.385023171184</v>
      </c>
      <c r="F303" s="286">
        <v>53654.78651645486</v>
      </c>
      <c r="G303" s="287">
        <v>21.37851905822754</v>
      </c>
    </row>
    <row r="304" spans="1:7" ht="12">
      <c r="A304" s="284" t="s">
        <v>249</v>
      </c>
      <c r="B304" s="286">
        <v>3105.2177564692865</v>
      </c>
      <c r="C304" s="286">
        <v>3625.583011392921</v>
      </c>
      <c r="D304" s="287">
        <v>-14.352595329284668</v>
      </c>
      <c r="E304" s="286">
        <v>19003.507766578514</v>
      </c>
      <c r="F304" s="286">
        <v>17337.836687532283</v>
      </c>
      <c r="G304" s="287">
        <v>9.607144355773926</v>
      </c>
    </row>
    <row r="305" spans="1:7" ht="12">
      <c r="A305" s="284" t="s">
        <v>250</v>
      </c>
      <c r="B305" s="286">
        <v>994.8341288325961</v>
      </c>
      <c r="C305" s="286">
        <v>1116.7535425915496</v>
      </c>
      <c r="D305" s="287">
        <v>-10.917306900024414</v>
      </c>
      <c r="E305" s="286">
        <v>3167.9649312623515</v>
      </c>
      <c r="F305" s="286">
        <v>3747.825805978552</v>
      </c>
      <c r="G305" s="287">
        <v>-15.47192668914795</v>
      </c>
    </row>
    <row r="306" spans="1:7" ht="12">
      <c r="A306" s="284" t="s">
        <v>251</v>
      </c>
      <c r="B306" s="286">
        <v>11406.416669823993</v>
      </c>
      <c r="C306" s="286">
        <v>7357.154903494596</v>
      </c>
      <c r="D306" s="287">
        <v>55.03841781616211</v>
      </c>
      <c r="E306" s="286">
        <v>43624.34887133876</v>
      </c>
      <c r="F306" s="286">
        <v>33804.0416403739</v>
      </c>
      <c r="G306" s="287">
        <v>29.050689697265625</v>
      </c>
    </row>
    <row r="307" spans="1:7" ht="12">
      <c r="A307" s="91"/>
      <c r="B307" s="286"/>
      <c r="C307" s="286"/>
      <c r="D307" s="287"/>
      <c r="E307" s="286"/>
      <c r="F307" s="286"/>
      <c r="G307" s="287"/>
    </row>
    <row r="308" spans="1:7" ht="12">
      <c r="A308" s="284" t="s">
        <v>252</v>
      </c>
      <c r="B308" s="286">
        <v>1288.0995231667464</v>
      </c>
      <c r="C308" s="286">
        <v>1622.5906523983347</v>
      </c>
      <c r="D308" s="287">
        <v>-20.614633560180664</v>
      </c>
      <c r="E308" s="286">
        <v>6126.961384523583</v>
      </c>
      <c r="F308" s="286">
        <v>7397.652810799987</v>
      </c>
      <c r="G308" s="287">
        <v>-17.17695426940918</v>
      </c>
    </row>
    <row r="309" spans="1:7" ht="12">
      <c r="A309" s="284" t="s">
        <v>253</v>
      </c>
      <c r="B309" s="286">
        <v>8987.370551426178</v>
      </c>
      <c r="C309" s="286">
        <v>7336.0490205297</v>
      </c>
      <c r="D309" s="287">
        <v>22.509685516357422</v>
      </c>
      <c r="E309" s="286">
        <v>30885.440335978517</v>
      </c>
      <c r="F309" s="286">
        <v>27194.15686692444</v>
      </c>
      <c r="G309" s="287">
        <v>13.573810577392578</v>
      </c>
    </row>
    <row r="310" spans="1:7" ht="12">
      <c r="A310" s="284" t="s">
        <v>254</v>
      </c>
      <c r="B310" s="286">
        <v>2612.8720391036227</v>
      </c>
      <c r="C310" s="286">
        <v>701.4132614907509</v>
      </c>
      <c r="D310" s="287">
        <v>272.5153503417969</v>
      </c>
      <c r="E310" s="286">
        <v>5649.811649758836</v>
      </c>
      <c r="F310" s="286">
        <v>6179.109491427204</v>
      </c>
      <c r="G310" s="287">
        <v>-8.565924644470215</v>
      </c>
    </row>
    <row r="311" spans="1:7" ht="12">
      <c r="A311" s="284" t="s">
        <v>255</v>
      </c>
      <c r="B311" s="286">
        <v>324.74758410359726</v>
      </c>
      <c r="C311" s="286">
        <v>141.17366731429684</v>
      </c>
      <c r="D311" s="287">
        <v>130.0341033935547</v>
      </c>
      <c r="E311" s="286">
        <v>4694.400507560229</v>
      </c>
      <c r="F311" s="286">
        <v>3147.248666744772</v>
      </c>
      <c r="G311" s="287">
        <v>49.15886688232422</v>
      </c>
    </row>
    <row r="312" spans="1:7" ht="12">
      <c r="A312" s="284" t="s">
        <v>256</v>
      </c>
      <c r="B312" s="286">
        <v>1831.7611076987505</v>
      </c>
      <c r="C312" s="286">
        <v>1581.5068275202436</v>
      </c>
      <c r="D312" s="287">
        <v>15.823787689208984</v>
      </c>
      <c r="E312" s="286">
        <v>6797.271347134337</v>
      </c>
      <c r="F312" s="286">
        <v>5260.679327741228</v>
      </c>
      <c r="G312" s="287">
        <v>29.209003448486328</v>
      </c>
    </row>
    <row r="313" spans="1:7" ht="12">
      <c r="A313" s="284" t="s">
        <v>257</v>
      </c>
      <c r="B313" s="286">
        <v>826.7147383554832</v>
      </c>
      <c r="C313" s="286">
        <v>466.80976538845806</v>
      </c>
      <c r="D313" s="287">
        <v>77.09885260594932</v>
      </c>
      <c r="E313" s="286">
        <v>6082.421124241082</v>
      </c>
      <c r="F313" s="286">
        <v>3232.335586081587</v>
      </c>
      <c r="G313" s="287">
        <v>88.17418434001539</v>
      </c>
    </row>
    <row r="314" spans="1:7" ht="12">
      <c r="A314" s="91"/>
      <c r="B314" s="286"/>
      <c r="C314" s="286"/>
      <c r="D314" s="287"/>
      <c r="E314" s="286"/>
      <c r="F314" s="286"/>
      <c r="G314" s="287"/>
    </row>
    <row r="315" spans="1:7" ht="12">
      <c r="A315" s="284" t="s">
        <v>122</v>
      </c>
      <c r="B315" s="286"/>
      <c r="C315" s="286"/>
      <c r="D315" s="287"/>
      <c r="E315" s="286"/>
      <c r="F315" s="286"/>
      <c r="G315" s="287"/>
    </row>
    <row r="316" spans="1:7" ht="12">
      <c r="A316" s="284" t="s">
        <v>258</v>
      </c>
      <c r="B316" s="288">
        <v>48.09563037925861</v>
      </c>
      <c r="C316" s="288">
        <v>48.84244724506549</v>
      </c>
      <c r="D316" s="287">
        <v>-0.746816873550415</v>
      </c>
      <c r="E316" s="288">
        <v>45.7054360096078</v>
      </c>
      <c r="F316" s="288">
        <v>45.75383334759936</v>
      </c>
      <c r="G316" s="287">
        <v>-0.04839733615517616</v>
      </c>
    </row>
    <row r="317" spans="1:7" ht="12">
      <c r="A317" s="284" t="s">
        <v>259</v>
      </c>
      <c r="B317" s="288">
        <v>51.904369620740795</v>
      </c>
      <c r="C317" s="288">
        <v>51.15755275493412</v>
      </c>
      <c r="D317" s="287">
        <v>0.746816873550415</v>
      </c>
      <c r="E317" s="288">
        <v>54.2945639903912</v>
      </c>
      <c r="F317" s="288">
        <v>54.2461666524009</v>
      </c>
      <c r="G317" s="287">
        <v>0.04839733615517616</v>
      </c>
    </row>
    <row r="318" spans="1:7" ht="12">
      <c r="A318" s="313" t="s">
        <v>260</v>
      </c>
      <c r="B318" s="289">
        <v>3.4318457072713247</v>
      </c>
      <c r="C318" s="289">
        <v>3.262897972514947</v>
      </c>
      <c r="D318" s="287">
        <v>5.17784309387207</v>
      </c>
      <c r="E318" s="289">
        <v>3.4768328388899583</v>
      </c>
      <c r="F318" s="289">
        <v>3.371666273210014</v>
      </c>
      <c r="G318" s="287">
        <v>3.1191272735595703</v>
      </c>
    </row>
    <row r="319" spans="1:7" ht="12">
      <c r="A319" s="91"/>
      <c r="B319" s="286"/>
      <c r="C319" s="286"/>
      <c r="D319" s="287"/>
      <c r="E319" s="286"/>
      <c r="F319" s="286"/>
      <c r="G319" s="287"/>
    </row>
    <row r="320" spans="1:7" ht="12">
      <c r="A320" s="284" t="s">
        <v>261</v>
      </c>
      <c r="B320" s="286">
        <v>32325.22078582225</v>
      </c>
      <c r="C320" s="286">
        <v>34991.40783266121</v>
      </c>
      <c r="D320" s="287">
        <v>-7.6195478439331055</v>
      </c>
      <c r="E320" s="286">
        <v>147147.26847728158</v>
      </c>
      <c r="F320" s="286">
        <v>155994.06624622826</v>
      </c>
      <c r="G320" s="287">
        <v>-5.671239852905273</v>
      </c>
    </row>
    <row r="321" spans="1:7" ht="12">
      <c r="A321" s="284" t="s">
        <v>262</v>
      </c>
      <c r="B321" s="286">
        <v>186161.77921417603</v>
      </c>
      <c r="C321" s="286">
        <v>171089.5921673426</v>
      </c>
      <c r="D321" s="287">
        <v>8.809529304504395</v>
      </c>
      <c r="E321" s="286">
        <v>816821.731522714</v>
      </c>
      <c r="F321" s="286">
        <v>765718.9337537754</v>
      </c>
      <c r="G321" s="287">
        <v>6.673832416534424</v>
      </c>
    </row>
    <row r="322" spans="1:7" ht="12">
      <c r="A322" s="91"/>
      <c r="B322" s="286"/>
      <c r="C322" s="286"/>
      <c r="D322" s="287"/>
      <c r="E322" s="286"/>
      <c r="F322" s="286"/>
      <c r="G322" s="287"/>
    </row>
    <row r="323" spans="1:7" ht="12">
      <c r="A323" s="284" t="s">
        <v>263</v>
      </c>
      <c r="B323" s="286">
        <v>107006.4771108591</v>
      </c>
      <c r="C323" s="286">
        <v>108242.47685028872</v>
      </c>
      <c r="D323" s="287">
        <v>-1.1418805122375488</v>
      </c>
      <c r="E323" s="286">
        <v>477242.4209889221</v>
      </c>
      <c r="F323" s="286">
        <v>494878.9898804452</v>
      </c>
      <c r="G323" s="287">
        <v>-3.563814401626587</v>
      </c>
    </row>
    <row r="324" spans="1:7" ht="12">
      <c r="A324" s="284" t="s">
        <v>264</v>
      </c>
      <c r="B324" s="286">
        <v>111480.52288913955</v>
      </c>
      <c r="C324" s="286">
        <v>97838.52314971465</v>
      </c>
      <c r="D324" s="287">
        <v>13.943382263183594</v>
      </c>
      <c r="E324" s="286">
        <v>486726.5790110671</v>
      </c>
      <c r="F324" s="286">
        <v>426834.0101195585</v>
      </c>
      <c r="G324" s="287">
        <v>14.031817436218262</v>
      </c>
    </row>
    <row r="325" spans="1:7" ht="12">
      <c r="A325" s="91"/>
      <c r="B325" s="286"/>
      <c r="C325" s="286"/>
      <c r="D325" s="287"/>
      <c r="E325" s="286"/>
      <c r="F325" s="286"/>
      <c r="G325" s="287"/>
    </row>
    <row r="326" spans="1:7" ht="12">
      <c r="A326" s="284" t="s">
        <v>265</v>
      </c>
      <c r="B326" s="286">
        <v>106040.35413005835</v>
      </c>
      <c r="C326" s="286">
        <v>94057.9148213008</v>
      </c>
      <c r="D326" s="287">
        <v>12.739426612854004</v>
      </c>
      <c r="E326" s="286">
        <v>461230.45388611814</v>
      </c>
      <c r="F326" s="286">
        <v>405444.43710898363</v>
      </c>
      <c r="G326" s="287">
        <v>13.759225845336914</v>
      </c>
    </row>
    <row r="327" spans="1:7" ht="18" customHeight="1">
      <c r="A327" s="91"/>
      <c r="B327" s="286"/>
      <c r="C327" s="286"/>
      <c r="D327" s="287"/>
      <c r="E327" s="286"/>
      <c r="F327" s="286"/>
      <c r="G327" s="287"/>
    </row>
    <row r="328" spans="1:7" ht="18.75" customHeight="1">
      <c r="A328" s="309" t="s">
        <v>276</v>
      </c>
      <c r="B328" s="286">
        <v>44.1630534708082</v>
      </c>
      <c r="C328" s="286">
        <v>43.283311855858535</v>
      </c>
      <c r="D328" s="287">
        <v>2.0325191020965576</v>
      </c>
      <c r="E328" s="286">
        <v>43.394410692261005</v>
      </c>
      <c r="F328" s="286">
        <v>42.73748501838279</v>
      </c>
      <c r="G328" s="287">
        <v>1.5371181964874268</v>
      </c>
    </row>
    <row r="329" spans="1:7" ht="12">
      <c r="A329" s="310" t="s">
        <v>267</v>
      </c>
      <c r="B329" s="318">
        <v>2.397242038123174</v>
      </c>
      <c r="C329" s="318">
        <v>2.5016605734463755</v>
      </c>
      <c r="D329" s="292">
        <v>-4.17396879196167</v>
      </c>
      <c r="E329" s="318">
        <v>2.4885296878463907</v>
      </c>
      <c r="F329" s="318">
        <v>2.4797392331864634</v>
      </c>
      <c r="G329" s="292">
        <v>0.35449108481407166</v>
      </c>
    </row>
    <row r="330" spans="1:7" ht="12">
      <c r="A330" s="85" t="s">
        <v>233</v>
      </c>
      <c r="B330" s="294"/>
      <c r="C330" s="294"/>
      <c r="D330" s="315"/>
      <c r="E330" s="294"/>
      <c r="F330" s="294"/>
      <c r="G330" s="315"/>
    </row>
    <row r="331" ht="12">
      <c r="A331" s="85" t="s">
        <v>268</v>
      </c>
    </row>
  </sheetData>
  <sheetProtection/>
  <mergeCells count="1">
    <mergeCell ref="B3:D3"/>
  </mergeCells>
  <printOptions/>
  <pageMargins left="0.7" right="0.7" top="0.75" bottom="0.75" header="0.3" footer="0.3"/>
  <pageSetup horizontalDpi="300" verticalDpi="300" orientation="portrait" scale="84" r:id="rId1"/>
  <rowBreaks count="5" manualBreakCount="5">
    <brk id="61" max="6" man="1"/>
    <brk id="111" max="6" man="1"/>
    <brk id="171" max="6" man="1"/>
    <brk id="222" max="6" man="1"/>
    <brk id="28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8.7109375" style="325" customWidth="1"/>
    <col min="2" max="4" width="10.00390625" style="325" customWidth="1"/>
    <col min="5" max="6" width="10.421875" style="325" customWidth="1"/>
    <col min="7" max="7" width="10.00390625" style="325" customWidth="1"/>
    <col min="8" max="16384" width="8.8515625" style="325" customWidth="1"/>
  </cols>
  <sheetData>
    <row r="1" spans="1:7" s="320" customFormat="1" ht="12">
      <c r="A1" s="274" t="s">
        <v>284</v>
      </c>
      <c r="B1" s="274"/>
      <c r="C1" s="274"/>
      <c r="D1" s="274"/>
      <c r="E1" s="274"/>
      <c r="F1" s="274"/>
      <c r="G1" s="274"/>
    </row>
    <row r="2" s="320" customFormat="1" ht="4.5" customHeight="1"/>
    <row r="3" spans="1:7" ht="12">
      <c r="A3" s="321"/>
      <c r="B3" s="322" t="s">
        <v>1</v>
      </c>
      <c r="C3" s="323"/>
      <c r="D3" s="324"/>
      <c r="E3" s="322" t="s">
        <v>78</v>
      </c>
      <c r="F3" s="323"/>
      <c r="G3" s="324"/>
    </row>
    <row r="4" spans="1:7" ht="12">
      <c r="A4" s="326"/>
      <c r="B4" s="143" t="s">
        <v>189</v>
      </c>
      <c r="C4" s="143" t="s">
        <v>190</v>
      </c>
      <c r="D4" s="327" t="s">
        <v>79</v>
      </c>
      <c r="E4" s="328" t="s">
        <v>189</v>
      </c>
      <c r="F4" s="328" t="s">
        <v>190</v>
      </c>
      <c r="G4" s="327" t="s">
        <v>79</v>
      </c>
    </row>
    <row r="5" spans="1:7" ht="12">
      <c r="A5" s="329"/>
      <c r="B5" s="330"/>
      <c r="C5" s="331"/>
      <c r="D5" s="332"/>
      <c r="E5" s="330"/>
      <c r="F5" s="331"/>
      <c r="G5" s="332"/>
    </row>
    <row r="6" spans="1:7" ht="12">
      <c r="A6" s="330" t="s">
        <v>81</v>
      </c>
      <c r="B6" s="286">
        <v>294263.6979923024</v>
      </c>
      <c r="C6" s="286">
        <v>295683.29314011824</v>
      </c>
      <c r="D6" s="287">
        <v>-0.4801066517829895</v>
      </c>
      <c r="E6" s="286">
        <v>1128254.2961581962</v>
      </c>
      <c r="F6" s="286">
        <v>1083015.9889005465</v>
      </c>
      <c r="G6" s="287">
        <v>4.177067279815674</v>
      </c>
    </row>
    <row r="7" spans="1:7" ht="12">
      <c r="A7" s="330" t="s">
        <v>193</v>
      </c>
      <c r="B7" s="286">
        <v>289923.6979923024</v>
      </c>
      <c r="C7" s="286">
        <v>290493.29314011824</v>
      </c>
      <c r="D7" s="287">
        <v>-0.1960785835981369</v>
      </c>
      <c r="E7" s="286">
        <v>1105243.2961581962</v>
      </c>
      <c r="F7" s="286">
        <v>1062161.9889005465</v>
      </c>
      <c r="G7" s="287">
        <v>4.056001663208008</v>
      </c>
    </row>
    <row r="8" spans="1:7" ht="12">
      <c r="A8" s="330" t="s">
        <v>194</v>
      </c>
      <c r="B8" s="286">
        <v>4340</v>
      </c>
      <c r="C8" s="286">
        <v>5189.999999999999</v>
      </c>
      <c r="D8" s="287">
        <v>-16.377649307250977</v>
      </c>
      <c r="E8" s="286">
        <v>23011.000000000004</v>
      </c>
      <c r="F8" s="286">
        <v>20854</v>
      </c>
      <c r="G8" s="287">
        <v>10.343338966369629</v>
      </c>
    </row>
    <row r="9" spans="1:7" ht="12">
      <c r="A9" s="330" t="s">
        <v>80</v>
      </c>
      <c r="B9" s="286">
        <v>2561975.15397403</v>
      </c>
      <c r="C9" s="286">
        <v>2614367.357318374</v>
      </c>
      <c r="D9" s="287">
        <v>-2.0040106773376465</v>
      </c>
      <c r="E9" s="286">
        <v>10402070.444563568</v>
      </c>
      <c r="F9" s="286">
        <v>10194796.526231868</v>
      </c>
      <c r="G9" s="287">
        <v>2.0331344604492188</v>
      </c>
    </row>
    <row r="10" spans="1:7" ht="12">
      <c r="A10" s="330" t="s">
        <v>195</v>
      </c>
      <c r="B10" s="286">
        <v>85399.17179913433</v>
      </c>
      <c r="C10" s="286">
        <v>87145.57857727913</v>
      </c>
      <c r="D10" s="287">
        <v>-2.0040106773376465</v>
      </c>
      <c r="E10" s="286">
        <v>85967.5243352361</v>
      </c>
      <c r="F10" s="286">
        <v>84956.6377185989</v>
      </c>
      <c r="G10" s="287">
        <v>1.1898853778839111</v>
      </c>
    </row>
    <row r="11" spans="1:7" ht="12">
      <c r="A11" s="329"/>
      <c r="B11" s="333"/>
      <c r="C11" s="333"/>
      <c r="D11" s="334"/>
      <c r="E11" s="333"/>
      <c r="F11" s="333"/>
      <c r="G11" s="334"/>
    </row>
    <row r="12" spans="1:7" ht="12">
      <c r="A12" s="330" t="s">
        <v>198</v>
      </c>
      <c r="B12" s="333"/>
      <c r="C12" s="333"/>
      <c r="D12" s="334"/>
      <c r="E12" s="333"/>
      <c r="F12" s="333"/>
      <c r="G12" s="334"/>
    </row>
    <row r="13" spans="1:7" ht="12">
      <c r="A13" s="330" t="s">
        <v>199</v>
      </c>
      <c r="B13" s="286">
        <v>122274.93912965759</v>
      </c>
      <c r="C13" s="286">
        <v>126260.51597032885</v>
      </c>
      <c r="D13" s="287">
        <v>-3.1566295623779297</v>
      </c>
      <c r="E13" s="286">
        <v>478893.32478294347</v>
      </c>
      <c r="F13" s="286">
        <v>467306.5645420713</v>
      </c>
      <c r="G13" s="287">
        <v>2.4794774055480957</v>
      </c>
    </row>
    <row r="14" spans="1:7" ht="12">
      <c r="A14" s="330" t="s">
        <v>200</v>
      </c>
      <c r="B14" s="286">
        <v>98168.80139363727</v>
      </c>
      <c r="C14" s="286">
        <v>101671.57895410746</v>
      </c>
      <c r="D14" s="287">
        <v>-3.445188522338867</v>
      </c>
      <c r="E14" s="286">
        <v>389012.8855836085</v>
      </c>
      <c r="F14" s="286">
        <v>373550.28737883875</v>
      </c>
      <c r="G14" s="287">
        <v>4.13936185836792</v>
      </c>
    </row>
    <row r="15" spans="1:7" ht="12">
      <c r="A15" s="330" t="s">
        <v>201</v>
      </c>
      <c r="B15" s="286">
        <v>5925.449038912294</v>
      </c>
      <c r="C15" s="286">
        <v>5619.044533757819</v>
      </c>
      <c r="D15" s="287">
        <v>5.4529643058776855</v>
      </c>
      <c r="E15" s="286">
        <v>21374.818191729817</v>
      </c>
      <c r="F15" s="286">
        <v>23386.61898625564</v>
      </c>
      <c r="G15" s="287">
        <v>-8.6023588180542</v>
      </c>
    </row>
    <row r="16" spans="1:7" ht="12">
      <c r="A16" s="329"/>
      <c r="B16" s="333"/>
      <c r="C16" s="333"/>
      <c r="D16" s="334"/>
      <c r="E16" s="333"/>
      <c r="F16" s="333"/>
      <c r="G16" s="334"/>
    </row>
    <row r="17" spans="1:7" ht="12">
      <c r="A17" s="330" t="s">
        <v>202</v>
      </c>
      <c r="B17" s="286">
        <v>50234.31157114122</v>
      </c>
      <c r="C17" s="286">
        <v>49993.87215247183</v>
      </c>
      <c r="D17" s="287">
        <v>0.48093777894973755</v>
      </c>
      <c r="E17" s="286">
        <v>182556.8414026353</v>
      </c>
      <c r="F17" s="286">
        <v>180594.14024485872</v>
      </c>
      <c r="G17" s="287">
        <v>1.0868022441864014</v>
      </c>
    </row>
    <row r="18" spans="1:7" ht="12">
      <c r="A18" s="330" t="s">
        <v>203</v>
      </c>
      <c r="B18" s="286">
        <v>36517.934618877516</v>
      </c>
      <c r="C18" s="286">
        <v>36906.23109781375</v>
      </c>
      <c r="D18" s="287">
        <v>-1.0521162748336792</v>
      </c>
      <c r="E18" s="286">
        <v>134568.05807711915</v>
      </c>
      <c r="F18" s="286">
        <v>129225.56836416636</v>
      </c>
      <c r="G18" s="287">
        <v>4.134235858917236</v>
      </c>
    </row>
    <row r="19" spans="1:7" ht="12">
      <c r="A19" s="330" t="s">
        <v>204</v>
      </c>
      <c r="B19" s="286">
        <v>2593.5344546400675</v>
      </c>
      <c r="C19" s="286">
        <v>2586.6947791529374</v>
      </c>
      <c r="D19" s="287">
        <v>0.2644175589084625</v>
      </c>
      <c r="E19" s="286">
        <v>7638.3953736587555</v>
      </c>
      <c r="F19" s="286">
        <v>9959.870557560513</v>
      </c>
      <c r="G19" s="287">
        <v>-23.308286666870117</v>
      </c>
    </row>
    <row r="20" spans="1:7" ht="12">
      <c r="A20" s="329"/>
      <c r="B20" s="333"/>
      <c r="C20" s="333"/>
      <c r="D20" s="334"/>
      <c r="E20" s="333"/>
      <c r="F20" s="333"/>
      <c r="G20" s="334"/>
    </row>
    <row r="21" spans="1:7" ht="12">
      <c r="A21" s="330" t="s">
        <v>205</v>
      </c>
      <c r="B21" s="286">
        <v>110735.3261433582</v>
      </c>
      <c r="C21" s="286">
        <v>106580.30533893264</v>
      </c>
      <c r="D21" s="287">
        <v>3.8984882831573486</v>
      </c>
      <c r="E21" s="286">
        <v>403081.8286706765</v>
      </c>
      <c r="F21" s="286">
        <v>384131.7683036085</v>
      </c>
      <c r="G21" s="287">
        <v>4.933218955993652</v>
      </c>
    </row>
    <row r="22" spans="1:7" ht="12">
      <c r="A22" s="330" t="s">
        <v>206</v>
      </c>
      <c r="B22" s="286">
        <v>108804.9217482245</v>
      </c>
      <c r="C22" s="286">
        <v>105024.28417002659</v>
      </c>
      <c r="D22" s="287">
        <v>3.5997745990753174</v>
      </c>
      <c r="E22" s="286">
        <v>395918.27785331395</v>
      </c>
      <c r="F22" s="286">
        <v>376966.64744904736</v>
      </c>
      <c r="G22" s="287">
        <v>5.027402400970459</v>
      </c>
    </row>
    <row r="23" spans="1:7" ht="12">
      <c r="A23" s="330" t="s">
        <v>207</v>
      </c>
      <c r="B23" s="286">
        <v>88558.0571665122</v>
      </c>
      <c r="C23" s="286">
        <v>85157.83014561552</v>
      </c>
      <c r="D23" s="287">
        <v>3.9928531646728516</v>
      </c>
      <c r="E23" s="286">
        <v>322074.2906658081</v>
      </c>
      <c r="F23" s="286">
        <v>298965.2869653457</v>
      </c>
      <c r="G23" s="287">
        <v>7.729660987854004</v>
      </c>
    </row>
    <row r="24" spans="1:7" ht="12">
      <c r="A24" s="330" t="s">
        <v>208</v>
      </c>
      <c r="B24" s="286">
        <v>2914.3826682204635</v>
      </c>
      <c r="C24" s="286">
        <v>2624.563156462501</v>
      </c>
      <c r="D24" s="287">
        <v>11.042580604553223</v>
      </c>
      <c r="E24" s="286">
        <v>10093.589942064416</v>
      </c>
      <c r="F24" s="286">
        <v>11894.296478848388</v>
      </c>
      <c r="G24" s="287">
        <v>-15.139244079589844</v>
      </c>
    </row>
    <row r="25" spans="1:7" ht="12">
      <c r="A25" s="329"/>
      <c r="B25" s="333"/>
      <c r="C25" s="333"/>
      <c r="D25" s="334"/>
      <c r="E25" s="333"/>
      <c r="F25" s="333"/>
      <c r="G25" s="334"/>
    </row>
    <row r="26" spans="1:7" ht="12">
      <c r="A26" s="330" t="s">
        <v>209</v>
      </c>
      <c r="B26" s="286">
        <v>1880.3606199111084</v>
      </c>
      <c r="C26" s="286">
        <v>1851.9856910436329</v>
      </c>
      <c r="D26" s="287">
        <v>1.5321353673934937</v>
      </c>
      <c r="E26" s="286">
        <v>8171.609759691403</v>
      </c>
      <c r="F26" s="286">
        <v>10409.389677365936</v>
      </c>
      <c r="G26" s="287">
        <v>-21.497705459594727</v>
      </c>
    </row>
    <row r="27" spans="1:7" ht="12">
      <c r="A27" s="330" t="s">
        <v>210</v>
      </c>
      <c r="B27" s="286">
        <v>346.1476903798427</v>
      </c>
      <c r="C27" s="286">
        <v>418.882143404159</v>
      </c>
      <c r="D27" s="287">
        <v>-17.363941192626953</v>
      </c>
      <c r="E27" s="286">
        <v>1865.6796878236676</v>
      </c>
      <c r="F27" s="286">
        <v>1757.933590675545</v>
      </c>
      <c r="G27" s="287">
        <v>6.129133701324463</v>
      </c>
    </row>
    <row r="28" spans="1:7" ht="12">
      <c r="A28" s="330" t="s">
        <v>211</v>
      </c>
      <c r="B28" s="286">
        <v>835.9628433688288</v>
      </c>
      <c r="C28" s="286">
        <v>739.6043450825026</v>
      </c>
      <c r="D28" s="287">
        <v>13.0283842086792</v>
      </c>
      <c r="E28" s="286">
        <v>2723.738697384103</v>
      </c>
      <c r="F28" s="286">
        <v>5192.846842370003</v>
      </c>
      <c r="G28" s="287">
        <v>-47.548255920410156</v>
      </c>
    </row>
    <row r="29" spans="1:7" ht="12">
      <c r="A29" s="329"/>
      <c r="B29" s="333"/>
      <c r="C29" s="333"/>
      <c r="D29" s="334"/>
      <c r="E29" s="333"/>
      <c r="F29" s="333"/>
      <c r="G29" s="334"/>
    </row>
    <row r="30" spans="1:7" ht="12">
      <c r="A30" s="284" t="s">
        <v>212</v>
      </c>
      <c r="B30" s="286">
        <v>2360.780046238804</v>
      </c>
      <c r="C30" s="286">
        <v>2012.223152270309</v>
      </c>
      <c r="D30" s="287">
        <v>17.321979522705078</v>
      </c>
      <c r="E30" s="286">
        <v>7574.306405887609</v>
      </c>
      <c r="F30" s="286">
        <v>9086.640625628022</v>
      </c>
      <c r="G30" s="287">
        <v>-16.643491744995117</v>
      </c>
    </row>
    <row r="31" spans="1:7" ht="12">
      <c r="A31" s="284" t="s">
        <v>213</v>
      </c>
      <c r="B31" s="286">
        <v>487.8788691771346</v>
      </c>
      <c r="C31" s="286">
        <v>362.23614062169975</v>
      </c>
      <c r="D31" s="287">
        <v>34.68531036376953</v>
      </c>
      <c r="E31" s="286">
        <v>1729.8281592888775</v>
      </c>
      <c r="F31" s="286">
        <v>1409.8680224918753</v>
      </c>
      <c r="G31" s="287">
        <v>22.694332122802734</v>
      </c>
    </row>
    <row r="32" spans="1:7" ht="12">
      <c r="A32" s="284" t="s">
        <v>214</v>
      </c>
      <c r="B32" s="286">
        <v>1181.3414624303373</v>
      </c>
      <c r="C32" s="286">
        <v>956.9770325315266</v>
      </c>
      <c r="D32" s="287">
        <v>23.44512176513672</v>
      </c>
      <c r="E32" s="286">
        <v>3531.5757630422722</v>
      </c>
      <c r="F32" s="286">
        <v>5205.419885964325</v>
      </c>
      <c r="G32" s="287">
        <v>-32.15579605102539</v>
      </c>
    </row>
    <row r="33" spans="1:7" ht="12">
      <c r="A33" s="329"/>
      <c r="B33" s="333"/>
      <c r="C33" s="333"/>
      <c r="D33" s="334"/>
      <c r="E33" s="333"/>
      <c r="F33" s="333"/>
      <c r="G33" s="334"/>
    </row>
    <row r="34" spans="1:7" ht="12">
      <c r="A34" s="330" t="s">
        <v>215</v>
      </c>
      <c r="B34" s="286">
        <v>51441.10935996089</v>
      </c>
      <c r="C34" s="286">
        <v>52807.730007562284</v>
      </c>
      <c r="D34" s="287">
        <v>-2.5879178047180176</v>
      </c>
      <c r="E34" s="286">
        <v>209059.64436062504</v>
      </c>
      <c r="F34" s="286">
        <v>206632.03545609265</v>
      </c>
      <c r="G34" s="287">
        <v>1.1748462915420532</v>
      </c>
    </row>
    <row r="35" spans="1:7" ht="12">
      <c r="A35" s="330" t="s">
        <v>216</v>
      </c>
      <c r="B35" s="286">
        <v>46022.19805056947</v>
      </c>
      <c r="C35" s="286">
        <v>46725.41058761307</v>
      </c>
      <c r="D35" s="287">
        <v>-1.504989504814148</v>
      </c>
      <c r="E35" s="286">
        <v>185827.31229616195</v>
      </c>
      <c r="F35" s="286">
        <v>182342.17165879224</v>
      </c>
      <c r="G35" s="287">
        <v>1.9113190174102783</v>
      </c>
    </row>
    <row r="36" spans="1:7" ht="12">
      <c r="A36" s="330" t="s">
        <v>217</v>
      </c>
      <c r="B36" s="286">
        <v>14478.822396444244</v>
      </c>
      <c r="C36" s="286">
        <v>14585.005802469143</v>
      </c>
      <c r="D36" s="287">
        <v>-0.7280312776565552</v>
      </c>
      <c r="E36" s="286">
        <v>57391.353710054726</v>
      </c>
      <c r="F36" s="286">
        <v>59214.703711093214</v>
      </c>
      <c r="G36" s="287">
        <v>-3.0792183876037598</v>
      </c>
    </row>
    <row r="37" spans="1:7" ht="12">
      <c r="A37" s="330" t="s">
        <v>218</v>
      </c>
      <c r="B37" s="286">
        <v>37090.21328262083</v>
      </c>
      <c r="C37" s="286">
        <v>38037.49803703042</v>
      </c>
      <c r="D37" s="287">
        <v>-2.4903972148895264</v>
      </c>
      <c r="E37" s="286">
        <v>154387.64894934697</v>
      </c>
      <c r="F37" s="286">
        <v>148430.3101289299</v>
      </c>
      <c r="G37" s="287">
        <v>4.013559341430664</v>
      </c>
    </row>
    <row r="38" spans="1:7" ht="12">
      <c r="A38" s="284" t="s">
        <v>219</v>
      </c>
      <c r="B38" s="286">
        <v>1967.5586780703575</v>
      </c>
      <c r="C38" s="286">
        <v>2308.127756225002</v>
      </c>
      <c r="D38" s="287">
        <v>-14.755208969116211</v>
      </c>
      <c r="E38" s="286">
        <v>6792.003226381115</v>
      </c>
      <c r="F38" s="286">
        <v>8532.35242814824</v>
      </c>
      <c r="G38" s="287">
        <v>-20.397062301635742</v>
      </c>
    </row>
    <row r="39" spans="1:7" ht="12">
      <c r="A39" s="91"/>
      <c r="B39" s="333"/>
      <c r="C39" s="333"/>
      <c r="D39" s="334"/>
      <c r="E39" s="333"/>
      <c r="F39" s="333"/>
      <c r="G39" s="334"/>
    </row>
    <row r="40" spans="1:7" ht="12">
      <c r="A40" s="284" t="s">
        <v>220</v>
      </c>
      <c r="B40" s="286">
        <v>196094.89659866513</v>
      </c>
      <c r="C40" s="286">
        <v>194011.71418601077</v>
      </c>
      <c r="D40" s="287">
        <v>1.0737404823303223</v>
      </c>
      <c r="E40" s="286">
        <v>739241.4105745876</v>
      </c>
      <c r="F40" s="286">
        <v>709465.7015217077</v>
      </c>
      <c r="G40" s="287">
        <v>4.196920394897461</v>
      </c>
    </row>
    <row r="41" spans="1:7" ht="12">
      <c r="A41" s="284" t="s">
        <v>221</v>
      </c>
      <c r="B41" s="286">
        <v>171988.75886264484</v>
      </c>
      <c r="C41" s="286">
        <v>169422.7771697894</v>
      </c>
      <c r="D41" s="287">
        <v>1.5145435333251953</v>
      </c>
      <c r="E41" s="286">
        <v>649360.9713752528</v>
      </c>
      <c r="F41" s="286">
        <v>615709.4243584751</v>
      </c>
      <c r="G41" s="287">
        <v>5.465491771697998</v>
      </c>
    </row>
    <row r="42" spans="1:7" ht="12">
      <c r="A42" s="284" t="s">
        <v>222</v>
      </c>
      <c r="B42" s="286">
        <v>24106.13773602031</v>
      </c>
      <c r="C42" s="286">
        <v>24588.93701622139</v>
      </c>
      <c r="D42" s="287">
        <v>-1.9634816646575928</v>
      </c>
      <c r="E42" s="286">
        <v>89880.43919933488</v>
      </c>
      <c r="F42" s="286">
        <v>93756.27716323255</v>
      </c>
      <c r="G42" s="287">
        <v>-4.133950233459473</v>
      </c>
    </row>
    <row r="43" spans="1:7" ht="12">
      <c r="A43" s="330" t="s">
        <v>223</v>
      </c>
      <c r="B43" s="286">
        <v>261169.03302120478</v>
      </c>
      <c r="C43" s="286">
        <v>262554.256518593</v>
      </c>
      <c r="D43" s="287">
        <v>-0.5275951623916626</v>
      </c>
      <c r="E43" s="286">
        <v>1003638.3911229952</v>
      </c>
      <c r="F43" s="286">
        <v>953339.2544504481</v>
      </c>
      <c r="G43" s="287">
        <v>5.2761006355285645</v>
      </c>
    </row>
    <row r="44" spans="1:7" ht="12">
      <c r="A44" s="330" t="s">
        <v>224</v>
      </c>
      <c r="B44" s="286">
        <v>33094.66497109765</v>
      </c>
      <c r="C44" s="286">
        <v>33129.036621525214</v>
      </c>
      <c r="D44" s="287">
        <v>-0.10375083237886429</v>
      </c>
      <c r="E44" s="286">
        <v>124615.90503520092</v>
      </c>
      <c r="F44" s="286">
        <v>129676.73445009833</v>
      </c>
      <c r="G44" s="287">
        <v>-3.9026503562927246</v>
      </c>
    </row>
    <row r="45" spans="1:7" ht="12">
      <c r="A45" s="330" t="s">
        <v>225</v>
      </c>
      <c r="B45" s="289">
        <v>1.1452191513067629</v>
      </c>
      <c r="C45" s="289">
        <v>1.1429479412066599</v>
      </c>
      <c r="D45" s="287">
        <v>0.19871509075164795</v>
      </c>
      <c r="E45" s="289">
        <v>1.136422887048612</v>
      </c>
      <c r="F45" s="289">
        <v>1.1551033694941535</v>
      </c>
      <c r="G45" s="287">
        <v>-1.6172130107879639</v>
      </c>
    </row>
    <row r="46" spans="1:7" ht="12">
      <c r="A46" s="329"/>
      <c r="B46" s="333"/>
      <c r="C46" s="333"/>
      <c r="D46" s="334"/>
      <c r="E46" s="333"/>
      <c r="F46" s="333"/>
      <c r="G46" s="334"/>
    </row>
    <row r="47" spans="1:7" ht="12">
      <c r="A47" s="330" t="s">
        <v>226</v>
      </c>
      <c r="B47" s="333"/>
      <c r="C47" s="333"/>
      <c r="D47" s="334"/>
      <c r="E47" s="333"/>
      <c r="F47" s="333"/>
      <c r="G47" s="334"/>
    </row>
    <row r="48" spans="1:7" ht="12">
      <c r="A48" s="330" t="s">
        <v>227</v>
      </c>
      <c r="B48" s="289">
        <v>8.706392162722866</v>
      </c>
      <c r="C48" s="289">
        <v>8.841782467836216</v>
      </c>
      <c r="D48" s="287">
        <v>-1.5312557220458984</v>
      </c>
      <c r="E48" s="289">
        <v>9.219615187802537</v>
      </c>
      <c r="F48" s="289">
        <v>9.413338889466809</v>
      </c>
      <c r="G48" s="287">
        <v>-2.0579700469970703</v>
      </c>
    </row>
    <row r="49" spans="1:7" ht="12">
      <c r="A49" s="329"/>
      <c r="B49" s="333"/>
      <c r="C49" s="333"/>
      <c r="D49" s="334"/>
      <c r="E49" s="333"/>
      <c r="F49" s="333"/>
      <c r="G49" s="334"/>
    </row>
    <row r="50" spans="1:7" ht="12">
      <c r="A50" s="330" t="s">
        <v>99</v>
      </c>
      <c r="B50" s="333"/>
      <c r="C50" s="333"/>
      <c r="D50" s="334"/>
      <c r="E50" s="333"/>
      <c r="F50" s="333"/>
      <c r="G50" s="334"/>
    </row>
    <row r="51" spans="1:7" ht="12">
      <c r="A51" s="330" t="s">
        <v>228</v>
      </c>
      <c r="B51" s="286">
        <v>148994.35231665504</v>
      </c>
      <c r="C51" s="286">
        <v>150280.2155600987</v>
      </c>
      <c r="D51" s="287">
        <v>-0.8556437492370605</v>
      </c>
      <c r="E51" s="286">
        <v>564270.6646932561</v>
      </c>
      <c r="F51" s="286">
        <v>540913.6120044286</v>
      </c>
      <c r="G51" s="287">
        <v>4.318074703216553</v>
      </c>
    </row>
    <row r="52" spans="1:7" ht="12">
      <c r="A52" s="330" t="s">
        <v>101</v>
      </c>
      <c r="B52" s="286">
        <v>128819.67740723504</v>
      </c>
      <c r="C52" s="286">
        <v>129028.9534181653</v>
      </c>
      <c r="D52" s="287">
        <v>-0.16219305992126465</v>
      </c>
      <c r="E52" s="286">
        <v>486500.289395842</v>
      </c>
      <c r="F52" s="286">
        <v>460586.378649074</v>
      </c>
      <c r="G52" s="287">
        <v>5.62628698348999</v>
      </c>
    </row>
    <row r="53" spans="1:7" ht="12">
      <c r="A53" s="330" t="s">
        <v>229</v>
      </c>
      <c r="B53" s="286">
        <v>64713.03045398533</v>
      </c>
      <c r="C53" s="286">
        <v>65923.24859891084</v>
      </c>
      <c r="D53" s="287">
        <v>-1.835798740386963</v>
      </c>
      <c r="E53" s="286">
        <v>244587.32420084014</v>
      </c>
      <c r="F53" s="286">
        <v>239591.6518952022</v>
      </c>
      <c r="G53" s="287">
        <v>2.0850777626037598</v>
      </c>
    </row>
    <row r="54" spans="1:7" ht="12">
      <c r="A54" s="330" t="s">
        <v>103</v>
      </c>
      <c r="B54" s="286">
        <v>54307.62952609689</v>
      </c>
      <c r="C54" s="286">
        <v>54678.58462511553</v>
      </c>
      <c r="D54" s="287">
        <v>-0.6784284710884094</v>
      </c>
      <c r="E54" s="286">
        <v>203330.45651237477</v>
      </c>
      <c r="F54" s="286">
        <v>195206.46198212556</v>
      </c>
      <c r="G54" s="287">
        <v>4.161744594573975</v>
      </c>
    </row>
    <row r="55" spans="1:7" ht="12">
      <c r="A55" s="330" t="s">
        <v>230</v>
      </c>
      <c r="B55" s="286">
        <v>36862.176152208056</v>
      </c>
      <c r="C55" s="286">
        <v>37572.38968281001</v>
      </c>
      <c r="D55" s="287">
        <v>-1.8902537822723389</v>
      </c>
      <c r="E55" s="286">
        <v>123838.35789091155</v>
      </c>
      <c r="F55" s="286">
        <v>122446.03654704631</v>
      </c>
      <c r="G55" s="287">
        <v>1.137089729309082</v>
      </c>
    </row>
    <row r="56" spans="1:7" ht="12">
      <c r="A56" s="335" t="s">
        <v>231</v>
      </c>
      <c r="B56" s="291">
        <v>30036.160448929477</v>
      </c>
      <c r="C56" s="291">
        <v>30330.63549027167</v>
      </c>
      <c r="D56" s="292">
        <v>-0.9708831906318665</v>
      </c>
      <c r="E56" s="291">
        <v>99222.57588717167</v>
      </c>
      <c r="F56" s="291">
        <v>96052.5587866131</v>
      </c>
      <c r="G56" s="292">
        <v>3.3002941608428955</v>
      </c>
    </row>
    <row r="57" spans="1:7" ht="18.75" customHeight="1">
      <c r="A57" s="336" t="s">
        <v>232</v>
      </c>
      <c r="B57" s="337"/>
      <c r="C57" s="337"/>
      <c r="D57" s="338"/>
      <c r="E57" s="337"/>
      <c r="F57" s="337"/>
      <c r="G57" s="338"/>
    </row>
    <row r="58" spans="2:7" ht="12">
      <c r="B58" s="339"/>
      <c r="C58" s="339"/>
      <c r="D58" s="339"/>
      <c r="E58" s="339"/>
      <c r="F58" s="339"/>
      <c r="G58" s="339"/>
    </row>
    <row r="59" spans="1:7" ht="12">
      <c r="A59" s="274" t="s">
        <v>285</v>
      </c>
      <c r="B59" s="274"/>
      <c r="C59" s="274"/>
      <c r="D59" s="274"/>
      <c r="E59" s="274"/>
      <c r="F59" s="274"/>
      <c r="G59" s="274"/>
    </row>
    <row r="60" spans="1:7" ht="5.25" customHeight="1">
      <c r="A60" s="298"/>
      <c r="B60" s="298"/>
      <c r="C60" s="298"/>
      <c r="D60" s="298"/>
      <c r="E60" s="298"/>
      <c r="F60" s="298"/>
      <c r="G60" s="298"/>
    </row>
    <row r="61" spans="1:7" ht="14.25" customHeight="1">
      <c r="A61" s="321"/>
      <c r="B61" s="322" t="s">
        <v>1</v>
      </c>
      <c r="C61" s="323"/>
      <c r="D61" s="324"/>
      <c r="E61" s="322" t="s">
        <v>78</v>
      </c>
      <c r="F61" s="323"/>
      <c r="G61" s="324"/>
    </row>
    <row r="62" spans="1:7" ht="12">
      <c r="A62" s="326"/>
      <c r="B62" s="143" t="s">
        <v>189</v>
      </c>
      <c r="C62" s="143" t="s">
        <v>190</v>
      </c>
      <c r="D62" s="327" t="s">
        <v>79</v>
      </c>
      <c r="E62" s="143" t="s">
        <v>189</v>
      </c>
      <c r="F62" s="143" t="s">
        <v>190</v>
      </c>
      <c r="G62" s="327" t="s">
        <v>79</v>
      </c>
    </row>
    <row r="63" spans="1:7" s="86" customFormat="1" ht="12">
      <c r="A63" s="300"/>
      <c r="B63" s="301"/>
      <c r="C63" s="302"/>
      <c r="D63" s="340"/>
      <c r="E63" s="301"/>
      <c r="F63" s="302"/>
      <c r="G63" s="341"/>
    </row>
    <row r="64" spans="1:7" s="86" customFormat="1" ht="12">
      <c r="A64" s="305" t="s">
        <v>235</v>
      </c>
      <c r="B64" s="301"/>
      <c r="C64" s="302"/>
      <c r="D64" s="340"/>
      <c r="E64" s="301"/>
      <c r="F64" s="302"/>
      <c r="G64" s="341"/>
    </row>
    <row r="65" spans="1:7" s="85" customFormat="1" ht="12">
      <c r="A65" s="284" t="s">
        <v>236</v>
      </c>
      <c r="B65" s="286">
        <v>3214.864864668449</v>
      </c>
      <c r="C65" s="286">
        <v>3005.5150283046805</v>
      </c>
      <c r="D65" s="287">
        <v>6.965522766113281</v>
      </c>
      <c r="E65" s="286">
        <v>6864.711748963624</v>
      </c>
      <c r="F65" s="286">
        <v>10533.987748431402</v>
      </c>
      <c r="G65" s="287">
        <v>-34.832733154296875</v>
      </c>
    </row>
    <row r="66" spans="1:7" s="85" customFormat="1" ht="12">
      <c r="A66" s="284" t="s">
        <v>237</v>
      </c>
      <c r="B66" s="286">
        <v>31023.620477575947</v>
      </c>
      <c r="C66" s="286">
        <v>31136.014553281428</v>
      </c>
      <c r="D66" s="287">
        <v>-0.3609777092933655</v>
      </c>
      <c r="E66" s="286">
        <v>137284.6549181686</v>
      </c>
      <c r="F66" s="286">
        <v>136051.71284560446</v>
      </c>
      <c r="G66" s="287">
        <v>0.9062304496765137</v>
      </c>
    </row>
    <row r="67" spans="1:7" s="85" customFormat="1" ht="12">
      <c r="A67" s="284" t="s">
        <v>238</v>
      </c>
      <c r="B67" s="286">
        <v>2855.371995767207</v>
      </c>
      <c r="C67" s="286">
        <v>2698.2424136571485</v>
      </c>
      <c r="D67" s="287">
        <v>5.823404788970947</v>
      </c>
      <c r="E67" s="286">
        <v>12860.924758943209</v>
      </c>
      <c r="F67" s="286">
        <v>13645.601326571497</v>
      </c>
      <c r="G67" s="287">
        <v>-5.750399112701416</v>
      </c>
    </row>
    <row r="68" spans="1:7" s="85" customFormat="1" ht="12">
      <c r="A68" s="307" t="s">
        <v>239</v>
      </c>
      <c r="B68" s="286">
        <v>28120.65084790389</v>
      </c>
      <c r="C68" s="286">
        <v>27573.18470942242</v>
      </c>
      <c r="D68" s="287">
        <v>1.985502016727091</v>
      </c>
      <c r="E68" s="286">
        <v>117596.65361602762</v>
      </c>
      <c r="F68" s="286">
        <v>108474.95910868028</v>
      </c>
      <c r="G68" s="287">
        <v>8.409032446104334</v>
      </c>
    </row>
    <row r="69" spans="1:7" s="85" customFormat="1" ht="12">
      <c r="A69" s="307" t="s">
        <v>240</v>
      </c>
      <c r="B69" s="286">
        <v>1261.7625339796775</v>
      </c>
      <c r="C69" s="286">
        <v>1218.0655370903382</v>
      </c>
      <c r="D69" s="287">
        <v>3.5874093436483534</v>
      </c>
      <c r="E69" s="286">
        <v>6780.966119092722</v>
      </c>
      <c r="F69" s="286">
        <v>7490.516723604147</v>
      </c>
      <c r="G69" s="287">
        <v>-9.47265229747751</v>
      </c>
    </row>
    <row r="70" spans="1:7" s="85" customFormat="1" ht="12">
      <c r="A70" s="307" t="s">
        <v>241</v>
      </c>
      <c r="B70" s="286">
        <v>1616.9437152791572</v>
      </c>
      <c r="C70" s="286">
        <v>2232.174605461294</v>
      </c>
      <c r="D70" s="287">
        <v>-27.561951859720008</v>
      </c>
      <c r="E70" s="286">
        <v>8572.333429483686</v>
      </c>
      <c r="F70" s="286">
        <v>10277.338023163953</v>
      </c>
      <c r="G70" s="287">
        <v>-16.589943717306763</v>
      </c>
    </row>
    <row r="71" spans="1:7" s="85" customFormat="1" ht="12">
      <c r="A71" s="307" t="s">
        <v>242</v>
      </c>
      <c r="B71" s="286">
        <v>4953.471268893281</v>
      </c>
      <c r="C71" s="286">
        <v>4848.807186281019</v>
      </c>
      <c r="D71" s="287">
        <v>2.1585531985762096</v>
      </c>
      <c r="E71" s="286">
        <v>22411.931389900707</v>
      </c>
      <c r="F71" s="286">
        <v>21999.6996304703</v>
      </c>
      <c r="G71" s="287">
        <v>1.8738063080618306</v>
      </c>
    </row>
    <row r="72" spans="1:7" ht="12">
      <c r="A72" s="329"/>
      <c r="B72" s="342"/>
      <c r="C72" s="333"/>
      <c r="D72" s="343"/>
      <c r="E72" s="342"/>
      <c r="F72" s="333"/>
      <c r="G72" s="343"/>
    </row>
    <row r="73" spans="1:7" ht="12">
      <c r="A73" s="330" t="s">
        <v>112</v>
      </c>
      <c r="B73" s="342"/>
      <c r="C73" s="333"/>
      <c r="D73" s="343"/>
      <c r="E73" s="342"/>
      <c r="F73" s="333"/>
      <c r="G73" s="343"/>
    </row>
    <row r="74" spans="1:7" ht="12">
      <c r="A74" s="330" t="s">
        <v>243</v>
      </c>
      <c r="B74" s="286">
        <v>246028.3555697007</v>
      </c>
      <c r="C74" s="286">
        <v>248778.90704956042</v>
      </c>
      <c r="D74" s="287">
        <v>-1.1056208610534668</v>
      </c>
      <c r="E74" s="286">
        <v>928257.999276714</v>
      </c>
      <c r="F74" s="286">
        <v>893003.8460154017</v>
      </c>
      <c r="G74" s="287">
        <v>3.9478166103363037</v>
      </c>
    </row>
    <row r="75" spans="1:7" ht="12">
      <c r="A75" s="330" t="s">
        <v>244</v>
      </c>
      <c r="B75" s="286">
        <v>9684.565816374135</v>
      </c>
      <c r="C75" s="286">
        <v>9841.889335029084</v>
      </c>
      <c r="D75" s="287">
        <v>-1.5985093116760254</v>
      </c>
      <c r="E75" s="286">
        <v>31567.186325073148</v>
      </c>
      <c r="F75" s="286">
        <v>38160.869749742065</v>
      </c>
      <c r="G75" s="287">
        <v>-17.278650283813477</v>
      </c>
    </row>
    <row r="76" spans="1:7" ht="12">
      <c r="A76" s="330" t="s">
        <v>245</v>
      </c>
      <c r="B76" s="286">
        <v>7739.185256052381</v>
      </c>
      <c r="C76" s="286">
        <v>7702.5244248520885</v>
      </c>
      <c r="D76" s="287">
        <v>0.4759586453437805</v>
      </c>
      <c r="E76" s="286">
        <v>24677.208779516764</v>
      </c>
      <c r="F76" s="286">
        <v>30955.829917223535</v>
      </c>
      <c r="G76" s="287">
        <v>-20.282516479492188</v>
      </c>
    </row>
    <row r="77" spans="1:7" ht="12">
      <c r="A77" s="330" t="s">
        <v>246</v>
      </c>
      <c r="B77" s="286">
        <v>2576.593229936296</v>
      </c>
      <c r="C77" s="286">
        <v>2869.8539889395784</v>
      </c>
      <c r="D77" s="287">
        <v>-10.21866512298584</v>
      </c>
      <c r="E77" s="286">
        <v>9019.90307311318</v>
      </c>
      <c r="F77" s="286">
        <v>9885.55448221652</v>
      </c>
      <c r="G77" s="287">
        <v>-8.756731033325195</v>
      </c>
    </row>
    <row r="78" spans="1:7" ht="12">
      <c r="A78" s="330" t="s">
        <v>247</v>
      </c>
      <c r="B78" s="286">
        <v>238251.46467036838</v>
      </c>
      <c r="C78" s="286">
        <v>241268.31030734422</v>
      </c>
      <c r="D78" s="287">
        <v>-1.250411033630371</v>
      </c>
      <c r="E78" s="286">
        <v>903404.6407596053</v>
      </c>
      <c r="F78" s="286">
        <v>864405.6967715598</v>
      </c>
      <c r="G78" s="287">
        <v>4.511648178100586</v>
      </c>
    </row>
    <row r="79" spans="1:7" ht="12">
      <c r="A79" s="329"/>
      <c r="B79" s="342"/>
      <c r="C79" s="333"/>
      <c r="D79" s="344"/>
      <c r="E79" s="342"/>
      <c r="F79" s="333"/>
      <c r="G79" s="344"/>
    </row>
    <row r="80" spans="1:7" ht="12">
      <c r="A80" s="330" t="s">
        <v>248</v>
      </c>
      <c r="B80" s="286">
        <v>15694.616227557499</v>
      </c>
      <c r="C80" s="286">
        <v>14444.42769371702</v>
      </c>
      <c r="D80" s="287">
        <v>8.65516185760498</v>
      </c>
      <c r="E80" s="286">
        <v>63019.389790892434</v>
      </c>
      <c r="F80" s="286">
        <v>63233.54613749458</v>
      </c>
      <c r="G80" s="287">
        <v>-0.33867520093917847</v>
      </c>
    </row>
    <row r="81" spans="1:7" ht="12">
      <c r="A81" s="330" t="s">
        <v>249</v>
      </c>
      <c r="B81" s="286">
        <v>7360.236780954389</v>
      </c>
      <c r="C81" s="286">
        <v>6706.942984714818</v>
      </c>
      <c r="D81" s="287">
        <v>9.740559577941895</v>
      </c>
      <c r="E81" s="286">
        <v>36480.94039479083</v>
      </c>
      <c r="F81" s="286">
        <v>36682.568876842386</v>
      </c>
      <c r="G81" s="287">
        <v>-0.5496574640274048</v>
      </c>
    </row>
    <row r="82" spans="1:7" ht="12">
      <c r="A82" s="330" t="s">
        <v>250</v>
      </c>
      <c r="B82" s="286">
        <v>4749.26368500061</v>
      </c>
      <c r="C82" s="286">
        <v>4188.689625853692</v>
      </c>
      <c r="D82" s="287">
        <v>13.383041381835938</v>
      </c>
      <c r="E82" s="286">
        <v>16579.234803315256</v>
      </c>
      <c r="F82" s="286">
        <v>16360.863430627978</v>
      </c>
      <c r="G82" s="287">
        <v>1.334717869758606</v>
      </c>
    </row>
    <row r="83" spans="1:7" ht="12">
      <c r="A83" s="330" t="s">
        <v>251</v>
      </c>
      <c r="B83" s="286">
        <v>4433.152608707388</v>
      </c>
      <c r="C83" s="286">
        <v>4313.349131680247</v>
      </c>
      <c r="D83" s="287">
        <v>2.7775046825408936</v>
      </c>
      <c r="E83" s="286">
        <v>12384.796817250248</v>
      </c>
      <c r="F83" s="286">
        <v>13285.859794083612</v>
      </c>
      <c r="G83" s="287">
        <v>-6.782120227813721</v>
      </c>
    </row>
    <row r="84" spans="1:7" ht="12">
      <c r="A84" s="329"/>
      <c r="B84" s="342"/>
      <c r="C84" s="333"/>
      <c r="D84" s="344"/>
      <c r="E84" s="342"/>
      <c r="F84" s="333"/>
      <c r="G84" s="344"/>
    </row>
    <row r="85" spans="1:7" ht="12">
      <c r="A85" s="330" t="s">
        <v>252</v>
      </c>
      <c r="B85" s="286">
        <v>12962.595803612034</v>
      </c>
      <c r="C85" s="286">
        <v>12595.230989352736</v>
      </c>
      <c r="D85" s="287">
        <v>2.9166977405548096</v>
      </c>
      <c r="E85" s="286">
        <v>51758.215068270205</v>
      </c>
      <c r="F85" s="286">
        <v>55326.31160082146</v>
      </c>
      <c r="G85" s="287">
        <v>-6.449185848236084</v>
      </c>
    </row>
    <row r="86" spans="1:7" ht="12">
      <c r="A86" s="330" t="s">
        <v>253</v>
      </c>
      <c r="B86" s="286">
        <v>28038.821290130938</v>
      </c>
      <c r="C86" s="286">
        <v>29372.964631055816</v>
      </c>
      <c r="D86" s="287">
        <v>-4.542079448699951</v>
      </c>
      <c r="E86" s="286">
        <v>118123.63441175176</v>
      </c>
      <c r="F86" s="286">
        <v>118886.03430384838</v>
      </c>
      <c r="G86" s="287">
        <v>-0.641286313533783</v>
      </c>
    </row>
    <row r="87" spans="1:7" ht="12">
      <c r="A87" s="330" t="s">
        <v>254</v>
      </c>
      <c r="B87" s="286">
        <v>2513.3760484837762</v>
      </c>
      <c r="C87" s="286">
        <v>2240.586452894935</v>
      </c>
      <c r="D87" s="287">
        <v>12.174919128417969</v>
      </c>
      <c r="E87" s="286">
        <v>10690.080099070761</v>
      </c>
      <c r="F87" s="286">
        <v>11523.228724321321</v>
      </c>
      <c r="G87" s="287">
        <v>-7.230166435241699</v>
      </c>
    </row>
    <row r="88" spans="1:7" ht="12">
      <c r="A88" s="330" t="s">
        <v>255</v>
      </c>
      <c r="B88" s="286">
        <v>436.6176126069957</v>
      </c>
      <c r="C88" s="286">
        <v>349.6748243751628</v>
      </c>
      <c r="D88" s="287">
        <v>24.8638973236084</v>
      </c>
      <c r="E88" s="286">
        <v>2411.817849385413</v>
      </c>
      <c r="F88" s="286">
        <v>3489.811579326262</v>
      </c>
      <c r="G88" s="287">
        <v>-30.889739990234375</v>
      </c>
    </row>
    <row r="89" spans="1:7" ht="12">
      <c r="A89" s="330" t="s">
        <v>256</v>
      </c>
      <c r="B89" s="286">
        <v>2208.9935739941016</v>
      </c>
      <c r="C89" s="286">
        <v>1945.493372526444</v>
      </c>
      <c r="D89" s="287">
        <v>13.544132232666016</v>
      </c>
      <c r="E89" s="286">
        <v>12049.351175670938</v>
      </c>
      <c r="F89" s="286">
        <v>10376.467346694999</v>
      </c>
      <c r="G89" s="287">
        <v>16.12190055847168</v>
      </c>
    </row>
    <row r="90" spans="1:7" ht="12">
      <c r="A90" s="330" t="s">
        <v>257</v>
      </c>
      <c r="B90" s="286">
        <v>9148.89400436746</v>
      </c>
      <c r="C90" s="286">
        <v>9479.773170696864</v>
      </c>
      <c r="D90" s="287">
        <v>-3.490370079235576</v>
      </c>
      <c r="E90" s="286">
        <v>36108.91949404055</v>
      </c>
      <c r="F90" s="286">
        <v>34053.24335033513</v>
      </c>
      <c r="G90" s="287">
        <v>6.036653021731019</v>
      </c>
    </row>
    <row r="91" spans="1:7" ht="12">
      <c r="A91" s="329"/>
      <c r="B91" s="342"/>
      <c r="C91" s="333"/>
      <c r="D91" s="344"/>
      <c r="E91" s="342"/>
      <c r="F91" s="333"/>
      <c r="G91" s="344"/>
    </row>
    <row r="92" spans="1:7" ht="12">
      <c r="A92" s="330" t="s">
        <v>122</v>
      </c>
      <c r="B92" s="288"/>
      <c r="C92" s="288"/>
      <c r="D92" s="287"/>
      <c r="E92" s="288"/>
      <c r="F92" s="288"/>
      <c r="G92" s="287"/>
    </row>
    <row r="93" spans="1:7" ht="12">
      <c r="A93" s="330" t="s">
        <v>258</v>
      </c>
      <c r="B93" s="288">
        <v>18.739946566935128</v>
      </c>
      <c r="C93" s="288">
        <v>18.669867768511647</v>
      </c>
      <c r="D93" s="287">
        <v>0.07007879763841629</v>
      </c>
      <c r="E93" s="288">
        <v>17.784061873232744</v>
      </c>
      <c r="F93" s="288">
        <v>17.6486281512168</v>
      </c>
      <c r="G93" s="287">
        <v>0.13543371856212616</v>
      </c>
    </row>
    <row r="94" spans="1:7" ht="12">
      <c r="A94" s="330" t="s">
        <v>259</v>
      </c>
      <c r="B94" s="288">
        <v>81.26005343308019</v>
      </c>
      <c r="C94" s="288">
        <v>81.3301322314209</v>
      </c>
      <c r="D94" s="287">
        <v>-0.07007879763841629</v>
      </c>
      <c r="E94" s="288">
        <v>82.2159381267634</v>
      </c>
      <c r="F94" s="288">
        <v>82.35137184876298</v>
      </c>
      <c r="G94" s="287">
        <v>-0.13543371856212616</v>
      </c>
    </row>
    <row r="95" spans="1:7" ht="12">
      <c r="A95" s="330" t="s">
        <v>260</v>
      </c>
      <c r="B95" s="289">
        <v>6.908700077197507</v>
      </c>
      <c r="C95" s="289">
        <v>6.98768202994882</v>
      </c>
      <c r="D95" s="287">
        <v>-1.1303026676177979</v>
      </c>
      <c r="E95" s="289">
        <v>7.1749995698970235</v>
      </c>
      <c r="F95" s="289">
        <v>7.1427267780106805</v>
      </c>
      <c r="G95" s="287">
        <v>0.45182734727859497</v>
      </c>
    </row>
    <row r="96" spans="1:7" ht="12">
      <c r="A96" s="329"/>
      <c r="B96" s="288"/>
      <c r="C96" s="288"/>
      <c r="D96" s="287"/>
      <c r="E96" s="288"/>
      <c r="F96" s="288"/>
      <c r="G96" s="287"/>
    </row>
    <row r="97" spans="1:7" ht="12">
      <c r="A97" s="330" t="s">
        <v>261</v>
      </c>
      <c r="B97" s="286">
        <v>6921.461219348188</v>
      </c>
      <c r="C97" s="286">
        <v>7273.63034774182</v>
      </c>
      <c r="D97" s="287">
        <v>-4.841724395751953</v>
      </c>
      <c r="E97" s="286">
        <v>22724.939211311837</v>
      </c>
      <c r="F97" s="286">
        <v>24102.26611753468</v>
      </c>
      <c r="G97" s="287">
        <v>-5.714511871337891</v>
      </c>
    </row>
    <row r="98" spans="1:7" ht="12">
      <c r="A98" s="330" t="s">
        <v>262</v>
      </c>
      <c r="B98" s="286">
        <v>287342.2367729867</v>
      </c>
      <c r="C98" s="286">
        <v>288409.66279234365</v>
      </c>
      <c r="D98" s="287">
        <v>-0.37010759115219116</v>
      </c>
      <c r="E98" s="286">
        <v>1105529.3569469247</v>
      </c>
      <c r="F98" s="286">
        <v>1058913.7227829809</v>
      </c>
      <c r="G98" s="287">
        <v>4.402212619781494</v>
      </c>
    </row>
    <row r="99" spans="1:7" ht="12">
      <c r="A99" s="329"/>
      <c r="B99" s="288"/>
      <c r="C99" s="288"/>
      <c r="D99" s="287"/>
      <c r="E99" s="288"/>
      <c r="F99" s="288"/>
      <c r="G99" s="287"/>
    </row>
    <row r="100" spans="1:7" ht="12">
      <c r="A100" s="330" t="s">
        <v>263</v>
      </c>
      <c r="B100" s="286">
        <v>53545.169484543556</v>
      </c>
      <c r="C100" s="286">
        <v>56081.02809568789</v>
      </c>
      <c r="D100" s="287">
        <v>-4.52177619934082</v>
      </c>
      <c r="E100" s="286">
        <v>182442.6080517296</v>
      </c>
      <c r="F100" s="286">
        <v>180217.89463128155</v>
      </c>
      <c r="G100" s="287">
        <v>1.2344576120376587</v>
      </c>
    </row>
    <row r="101" spans="1:7" ht="12">
      <c r="A101" s="330" t="s">
        <v>264</v>
      </c>
      <c r="B101" s="286">
        <v>240718.5285078017</v>
      </c>
      <c r="C101" s="286">
        <v>239602.26504424625</v>
      </c>
      <c r="D101" s="287">
        <v>0.4658818542957306</v>
      </c>
      <c r="E101" s="286">
        <v>945811.6881064419</v>
      </c>
      <c r="F101" s="286">
        <v>902798.0942690715</v>
      </c>
      <c r="G101" s="287">
        <v>4.764475345611572</v>
      </c>
    </row>
    <row r="102" spans="1:7" ht="12">
      <c r="A102" s="329"/>
      <c r="B102" s="288"/>
      <c r="C102" s="288"/>
      <c r="D102" s="287"/>
      <c r="E102" s="288"/>
      <c r="F102" s="288"/>
      <c r="G102" s="287"/>
    </row>
    <row r="103" spans="1:7" ht="12">
      <c r="A103" s="330" t="s">
        <v>265</v>
      </c>
      <c r="B103" s="286">
        <v>237910.76748997174</v>
      </c>
      <c r="C103" s="286">
        <v>236995.00603306046</v>
      </c>
      <c r="D103" s="287">
        <v>0.3864053785800934</v>
      </c>
      <c r="E103" s="286">
        <v>935808.0746371829</v>
      </c>
      <c r="F103" s="286">
        <v>892224.2746675882</v>
      </c>
      <c r="G103" s="287">
        <v>4.884848117828369</v>
      </c>
    </row>
    <row r="104" spans="1:7" ht="12">
      <c r="A104" s="330"/>
      <c r="B104" s="288"/>
      <c r="C104" s="288"/>
      <c r="D104" s="287"/>
      <c r="E104" s="288"/>
      <c r="F104" s="288"/>
      <c r="G104" s="287"/>
    </row>
    <row r="105" spans="1:7" ht="12">
      <c r="A105" s="345" t="s">
        <v>266</v>
      </c>
      <c r="B105" s="286">
        <v>46.81310732843498</v>
      </c>
      <c r="C105" s="286">
        <v>46.768351185531635</v>
      </c>
      <c r="D105" s="287">
        <v>0.09569749981164932</v>
      </c>
      <c r="E105" s="286">
        <v>47.15216539687002</v>
      </c>
      <c r="F105" s="286">
        <v>47.041164355121225</v>
      </c>
      <c r="G105" s="287">
        <v>0.235965758562088</v>
      </c>
    </row>
    <row r="106" spans="1:7" ht="12">
      <c r="A106" s="346" t="s">
        <v>267</v>
      </c>
      <c r="B106" s="311">
        <v>2.1096321856564644</v>
      </c>
      <c r="C106" s="311">
        <v>2.176124666102095</v>
      </c>
      <c r="D106" s="292">
        <v>-3.0555455684661865</v>
      </c>
      <c r="E106" s="311">
        <v>2.06643303406986</v>
      </c>
      <c r="F106" s="311">
        <v>2.076527183338363</v>
      </c>
      <c r="G106" s="292">
        <v>-0.4861072599887848</v>
      </c>
    </row>
    <row r="107" spans="1:7" ht="17.25" customHeight="1">
      <c r="A107" s="325" t="s">
        <v>233</v>
      </c>
      <c r="B107" s="339"/>
      <c r="C107" s="339"/>
      <c r="D107" s="347"/>
      <c r="E107" s="339"/>
      <c r="F107" s="339"/>
      <c r="G107" s="339"/>
    </row>
    <row r="108" ht="17.25" customHeight="1">
      <c r="A108" s="325" t="s">
        <v>268</v>
      </c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5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8.7109375" style="325" customWidth="1"/>
    <col min="2" max="4" width="10.00390625" style="325" customWidth="1"/>
    <col min="5" max="6" width="10.421875" style="325" customWidth="1"/>
    <col min="7" max="7" width="10.00390625" style="325" customWidth="1"/>
    <col min="8" max="16384" width="8.8515625" style="325" customWidth="1"/>
  </cols>
  <sheetData>
    <row r="1" spans="1:7" s="320" customFormat="1" ht="12">
      <c r="A1" s="274" t="s">
        <v>286</v>
      </c>
      <c r="B1" s="274"/>
      <c r="C1" s="274"/>
      <c r="D1" s="274"/>
      <c r="E1" s="274"/>
      <c r="F1" s="274"/>
      <c r="G1" s="274"/>
    </row>
    <row r="2" s="320" customFormat="1" ht="4.5" customHeight="1"/>
    <row r="3" spans="1:7" ht="12">
      <c r="A3" s="321"/>
      <c r="B3" s="322" t="s">
        <v>1</v>
      </c>
      <c r="C3" s="323"/>
      <c r="D3" s="324"/>
      <c r="E3" s="322" t="s">
        <v>78</v>
      </c>
      <c r="F3" s="323"/>
      <c r="G3" s="324"/>
    </row>
    <row r="4" spans="1:7" ht="12">
      <c r="A4" s="326"/>
      <c r="B4" s="143" t="s">
        <v>189</v>
      </c>
      <c r="C4" s="143" t="s">
        <v>190</v>
      </c>
      <c r="D4" s="143" t="s">
        <v>79</v>
      </c>
      <c r="E4" s="143" t="s">
        <v>189</v>
      </c>
      <c r="F4" s="143" t="s">
        <v>190</v>
      </c>
      <c r="G4" s="327" t="s">
        <v>79</v>
      </c>
    </row>
    <row r="5" spans="1:7" ht="12">
      <c r="A5" s="329"/>
      <c r="B5" s="330"/>
      <c r="C5" s="331"/>
      <c r="D5" s="332"/>
      <c r="E5" s="330"/>
      <c r="F5" s="331"/>
      <c r="G5" s="332"/>
    </row>
    <row r="6" spans="1:7" ht="12">
      <c r="A6" s="330" t="s">
        <v>81</v>
      </c>
      <c r="B6" s="286">
        <v>133261.75466489393</v>
      </c>
      <c r="C6" s="286">
        <v>133509.32897718129</v>
      </c>
      <c r="D6" s="287">
        <v>-0.1854359656572342</v>
      </c>
      <c r="E6" s="286">
        <v>625330.7043269702</v>
      </c>
      <c r="F6" s="286">
        <v>589767.163678427</v>
      </c>
      <c r="G6" s="287">
        <v>6.0300984382629395</v>
      </c>
    </row>
    <row r="7" spans="1:7" ht="12">
      <c r="A7" s="330" t="s">
        <v>193</v>
      </c>
      <c r="B7" s="286">
        <v>128255.75466489393</v>
      </c>
      <c r="C7" s="286">
        <v>128367.32897718129</v>
      </c>
      <c r="D7" s="287">
        <v>-0.08691799640655518</v>
      </c>
      <c r="E7" s="286">
        <v>604185.7043269702</v>
      </c>
      <c r="F7" s="286">
        <v>571980.163678427</v>
      </c>
      <c r="G7" s="287">
        <v>5.630534648895264</v>
      </c>
    </row>
    <row r="8" spans="1:7" ht="12">
      <c r="A8" s="330" t="s">
        <v>194</v>
      </c>
      <c r="B8" s="286">
        <v>5006</v>
      </c>
      <c r="C8" s="286">
        <v>5142.000000000001</v>
      </c>
      <c r="D8" s="287">
        <v>-2.644885301589966</v>
      </c>
      <c r="E8" s="286">
        <v>21145.000000000004</v>
      </c>
      <c r="F8" s="286">
        <v>17787</v>
      </c>
      <c r="G8" s="287">
        <v>18.878955841064453</v>
      </c>
    </row>
    <row r="9" spans="1:7" ht="12">
      <c r="A9" s="330" t="s">
        <v>80</v>
      </c>
      <c r="B9" s="286">
        <v>1251790.5579276264</v>
      </c>
      <c r="C9" s="286">
        <v>1273921.4349278405</v>
      </c>
      <c r="D9" s="287">
        <v>-1.7372245788574219</v>
      </c>
      <c r="E9" s="286">
        <v>6544784.886049194</v>
      </c>
      <c r="F9" s="286">
        <v>6277096.438601838</v>
      </c>
      <c r="G9" s="287">
        <v>4.2645263671875</v>
      </c>
    </row>
    <row r="10" spans="1:7" ht="12">
      <c r="A10" s="330" t="s">
        <v>195</v>
      </c>
      <c r="B10" s="286">
        <v>41726.35193092088</v>
      </c>
      <c r="C10" s="286">
        <v>42464.047830928015</v>
      </c>
      <c r="D10" s="287">
        <v>-1.7372245788574219</v>
      </c>
      <c r="E10" s="286">
        <v>54089.131289662764</v>
      </c>
      <c r="F10" s="286">
        <v>52309.136988348655</v>
      </c>
      <c r="G10" s="287">
        <v>3.402836322784424</v>
      </c>
    </row>
    <row r="11" spans="1:7" ht="12">
      <c r="A11" s="329"/>
      <c r="B11" s="333"/>
      <c r="C11" s="333"/>
      <c r="D11" s="334"/>
      <c r="E11" s="333"/>
      <c r="F11" s="333"/>
      <c r="G11" s="334"/>
    </row>
    <row r="12" spans="1:7" ht="12">
      <c r="A12" s="330" t="s">
        <v>198</v>
      </c>
      <c r="B12" s="333"/>
      <c r="C12" s="333"/>
      <c r="D12" s="334"/>
      <c r="E12" s="333"/>
      <c r="F12" s="333"/>
      <c r="G12" s="334"/>
    </row>
    <row r="13" spans="1:7" ht="12">
      <c r="A13" s="330" t="s">
        <v>199</v>
      </c>
      <c r="B13" s="286">
        <v>77153.53671228579</v>
      </c>
      <c r="C13" s="286">
        <v>76691.60713366763</v>
      </c>
      <c r="D13" s="287">
        <v>0.6023209095001221</v>
      </c>
      <c r="E13" s="286">
        <v>346241.83647997456</v>
      </c>
      <c r="F13" s="286">
        <v>324644.8595979462</v>
      </c>
      <c r="G13" s="287">
        <v>6.652493000030518</v>
      </c>
    </row>
    <row r="14" spans="1:7" ht="12">
      <c r="A14" s="330" t="s">
        <v>200</v>
      </c>
      <c r="B14" s="286">
        <v>48911.58369362514</v>
      </c>
      <c r="C14" s="286">
        <v>49702.822309888536</v>
      </c>
      <c r="D14" s="287">
        <v>-1.5919389724731445</v>
      </c>
      <c r="E14" s="286">
        <v>223756.71956386758</v>
      </c>
      <c r="F14" s="286">
        <v>206249.7984330618</v>
      </c>
      <c r="G14" s="287">
        <v>8.488212585449219</v>
      </c>
    </row>
    <row r="15" spans="1:7" ht="12">
      <c r="A15" s="330" t="s">
        <v>201</v>
      </c>
      <c r="B15" s="286">
        <v>8118.907091801862</v>
      </c>
      <c r="C15" s="286">
        <v>7350.015293484266</v>
      </c>
      <c r="D15" s="287">
        <v>10.461091041564941</v>
      </c>
      <c r="E15" s="286">
        <v>29287.122440150917</v>
      </c>
      <c r="F15" s="286">
        <v>31519.306836974854</v>
      </c>
      <c r="G15" s="287">
        <v>-7.081959247589111</v>
      </c>
    </row>
    <row r="16" spans="1:7" ht="12">
      <c r="A16" s="329"/>
      <c r="B16" s="333"/>
      <c r="C16" s="333"/>
      <c r="D16" s="334"/>
      <c r="E16" s="333"/>
      <c r="F16" s="333"/>
      <c r="G16" s="334"/>
    </row>
    <row r="17" spans="1:7" ht="12">
      <c r="A17" s="330" t="s">
        <v>202</v>
      </c>
      <c r="B17" s="286">
        <v>25128.265545988445</v>
      </c>
      <c r="C17" s="286">
        <v>25293.51317274898</v>
      </c>
      <c r="D17" s="287">
        <v>-0.6533201932907104</v>
      </c>
      <c r="E17" s="286">
        <v>114476.19523783684</v>
      </c>
      <c r="F17" s="286">
        <v>114388.85432228056</v>
      </c>
      <c r="G17" s="287">
        <v>0.07635439187288284</v>
      </c>
    </row>
    <row r="18" spans="1:7" ht="12">
      <c r="A18" s="330" t="s">
        <v>203</v>
      </c>
      <c r="B18" s="286">
        <v>9606.590296150822</v>
      </c>
      <c r="C18" s="286">
        <v>10079.263889483258</v>
      </c>
      <c r="D18" s="287">
        <v>-4.6895647048950195</v>
      </c>
      <c r="E18" s="286">
        <v>49415.4341126831</v>
      </c>
      <c r="F18" s="286">
        <v>47035.417333061465</v>
      </c>
      <c r="G18" s="287">
        <v>5.060052394866943</v>
      </c>
    </row>
    <row r="19" spans="1:7" ht="12">
      <c r="A19" s="330" t="s">
        <v>204</v>
      </c>
      <c r="B19" s="286">
        <v>3631.046310894725</v>
      </c>
      <c r="C19" s="286">
        <v>2882.7310830820816</v>
      </c>
      <c r="D19" s="287">
        <v>25.95855140686035</v>
      </c>
      <c r="E19" s="286">
        <v>10188.382518665254</v>
      </c>
      <c r="F19" s="286">
        <v>12740.229878194124</v>
      </c>
      <c r="G19" s="287">
        <v>-20.02983856201172</v>
      </c>
    </row>
    <row r="20" spans="1:7" ht="12">
      <c r="A20" s="329"/>
      <c r="B20" s="333"/>
      <c r="C20" s="333"/>
      <c r="D20" s="334"/>
      <c r="E20" s="333"/>
      <c r="F20" s="333"/>
      <c r="G20" s="334"/>
    </row>
    <row r="21" spans="1:7" ht="12">
      <c r="A21" s="330" t="s">
        <v>205</v>
      </c>
      <c r="B21" s="286">
        <v>53186.263160259674</v>
      </c>
      <c r="C21" s="286">
        <v>51381.81071835582</v>
      </c>
      <c r="D21" s="287">
        <v>3.511850595474243</v>
      </c>
      <c r="E21" s="286">
        <v>238731.50770690877</v>
      </c>
      <c r="F21" s="286">
        <v>231453.5746840905</v>
      </c>
      <c r="G21" s="287">
        <v>3.1444461345672607</v>
      </c>
    </row>
    <row r="22" spans="1:7" ht="12">
      <c r="A22" s="330" t="s">
        <v>206</v>
      </c>
      <c r="B22" s="286">
        <v>52215.19516391039</v>
      </c>
      <c r="C22" s="286">
        <v>50662.71367002869</v>
      </c>
      <c r="D22" s="287">
        <v>3.064347267150879</v>
      </c>
      <c r="E22" s="286">
        <v>234355.63933160788</v>
      </c>
      <c r="F22" s="286">
        <v>227200.90551871154</v>
      </c>
      <c r="G22" s="287">
        <v>3.149078130722046</v>
      </c>
    </row>
    <row r="23" spans="1:7" ht="12">
      <c r="A23" s="330" t="s">
        <v>207</v>
      </c>
      <c r="B23" s="286">
        <v>27476.184074973087</v>
      </c>
      <c r="C23" s="286">
        <v>27041.363209431634</v>
      </c>
      <c r="D23" s="287">
        <v>1.6079843044281006</v>
      </c>
      <c r="E23" s="286">
        <v>130848.57309353181</v>
      </c>
      <c r="F23" s="286">
        <v>124823.21398455219</v>
      </c>
      <c r="G23" s="287">
        <v>4.827114105224609</v>
      </c>
    </row>
    <row r="24" spans="1:7" ht="12">
      <c r="A24" s="330" t="s">
        <v>208</v>
      </c>
      <c r="B24" s="286">
        <v>3847.897718809465</v>
      </c>
      <c r="C24" s="286">
        <v>2916.1810618466798</v>
      </c>
      <c r="D24" s="287">
        <v>31.94989013671875</v>
      </c>
      <c r="E24" s="286">
        <v>12068.64351192193</v>
      </c>
      <c r="F24" s="286">
        <v>12385.578170243116</v>
      </c>
      <c r="G24" s="287">
        <v>-2.558900833129883</v>
      </c>
    </row>
    <row r="25" spans="1:7" ht="12">
      <c r="A25" s="329"/>
      <c r="B25" s="333"/>
      <c r="C25" s="333"/>
      <c r="D25" s="334"/>
      <c r="E25" s="333"/>
      <c r="F25" s="333"/>
      <c r="G25" s="334"/>
    </row>
    <row r="26" spans="1:7" ht="12">
      <c r="A26" s="330" t="s">
        <v>209</v>
      </c>
      <c r="B26" s="286">
        <v>1162.2214909770728</v>
      </c>
      <c r="C26" s="286">
        <v>1102.1439734203839</v>
      </c>
      <c r="D26" s="287">
        <v>5.450968265533447</v>
      </c>
      <c r="E26" s="286">
        <v>5588.858133095528</v>
      </c>
      <c r="F26" s="286">
        <v>7596.61591279026</v>
      </c>
      <c r="G26" s="287">
        <v>-26.42963409423828</v>
      </c>
    </row>
    <row r="27" spans="1:7" ht="12">
      <c r="A27" s="330" t="s">
        <v>210</v>
      </c>
      <c r="B27" s="286">
        <v>110.34333611222272</v>
      </c>
      <c r="C27" s="286">
        <v>122.83733457260718</v>
      </c>
      <c r="D27" s="287">
        <v>-10.171173095703125</v>
      </c>
      <c r="E27" s="286">
        <v>742.9568246480546</v>
      </c>
      <c r="F27" s="286">
        <v>729.5397737187914</v>
      </c>
      <c r="G27" s="287">
        <v>1.8391116857528687</v>
      </c>
    </row>
    <row r="28" spans="1:7" ht="12">
      <c r="A28" s="330" t="s">
        <v>211</v>
      </c>
      <c r="B28" s="286">
        <v>681.2693698070278</v>
      </c>
      <c r="C28" s="286">
        <v>512.6871466060767</v>
      </c>
      <c r="D28" s="287">
        <v>32.882083892822266</v>
      </c>
      <c r="E28" s="286">
        <v>2517.7103325106796</v>
      </c>
      <c r="F28" s="286">
        <v>4256.366882257348</v>
      </c>
      <c r="G28" s="287">
        <v>-40.84836959838867</v>
      </c>
    </row>
    <row r="29" spans="1:7" ht="12">
      <c r="A29" s="329"/>
      <c r="B29" s="333"/>
      <c r="C29" s="333"/>
      <c r="D29" s="334"/>
      <c r="E29" s="333"/>
      <c r="F29" s="333"/>
      <c r="G29" s="334"/>
    </row>
    <row r="30" spans="1:7" ht="12">
      <c r="A30" s="284" t="s">
        <v>212</v>
      </c>
      <c r="B30" s="286">
        <v>1730.3805827189524</v>
      </c>
      <c r="C30" s="286">
        <v>1464.2451940533638</v>
      </c>
      <c r="D30" s="287">
        <v>18.175601959228516</v>
      </c>
      <c r="E30" s="286">
        <v>6614.891840190229</v>
      </c>
      <c r="F30" s="286">
        <v>7457.767131295178</v>
      </c>
      <c r="G30" s="287">
        <v>-11.301979064941406</v>
      </c>
    </row>
    <row r="31" spans="1:7" ht="12">
      <c r="A31" s="284" t="s">
        <v>213</v>
      </c>
      <c r="B31" s="286">
        <v>332.2279008540479</v>
      </c>
      <c r="C31" s="286">
        <v>103.29538159056577</v>
      </c>
      <c r="D31" s="287">
        <v>221.62899780273438</v>
      </c>
      <c r="E31" s="286">
        <v>1015.3622093008527</v>
      </c>
      <c r="F31" s="286">
        <v>646.8094483529327</v>
      </c>
      <c r="G31" s="287">
        <v>56.9801139831543</v>
      </c>
    </row>
    <row r="32" spans="1:7" ht="12">
      <c r="A32" s="284" t="s">
        <v>214</v>
      </c>
      <c r="B32" s="286">
        <v>829.6710097493757</v>
      </c>
      <c r="C32" s="286">
        <v>668.3356185478465</v>
      </c>
      <c r="D32" s="287">
        <v>24.139875411987305</v>
      </c>
      <c r="E32" s="286">
        <v>3189.6624553900597</v>
      </c>
      <c r="F32" s="286">
        <v>4458.804641180519</v>
      </c>
      <c r="G32" s="287">
        <v>-28.46373176574707</v>
      </c>
    </row>
    <row r="33" spans="1:7" ht="12">
      <c r="A33" s="329"/>
      <c r="B33" s="333"/>
      <c r="C33" s="333"/>
      <c r="D33" s="334"/>
      <c r="E33" s="333"/>
      <c r="F33" s="333"/>
      <c r="G33" s="334"/>
    </row>
    <row r="34" spans="1:7" ht="12">
      <c r="A34" s="330" t="s">
        <v>215</v>
      </c>
      <c r="B34" s="286">
        <v>30056.567604241056</v>
      </c>
      <c r="C34" s="286">
        <v>29179.19821122154</v>
      </c>
      <c r="D34" s="287">
        <v>3.006831645965576</v>
      </c>
      <c r="E34" s="286">
        <v>139081.54128225934</v>
      </c>
      <c r="F34" s="286">
        <v>133772.34403297794</v>
      </c>
      <c r="G34" s="287">
        <v>3.9688303470611572</v>
      </c>
    </row>
    <row r="35" spans="1:7" ht="12">
      <c r="A35" s="330" t="s">
        <v>216</v>
      </c>
      <c r="B35" s="286">
        <v>25840.113356996524</v>
      </c>
      <c r="C35" s="286">
        <v>25479.768702170244</v>
      </c>
      <c r="D35" s="287">
        <v>1.4142383337020874</v>
      </c>
      <c r="E35" s="286">
        <v>119219.71146169669</v>
      </c>
      <c r="F35" s="286">
        <v>114545.1672035248</v>
      </c>
      <c r="G35" s="287">
        <v>4.08096170425415</v>
      </c>
    </row>
    <row r="36" spans="1:7" ht="12">
      <c r="A36" s="330" t="s">
        <v>217</v>
      </c>
      <c r="B36" s="286">
        <v>13395.722329486754</v>
      </c>
      <c r="C36" s="286">
        <v>11827.418278728266</v>
      </c>
      <c r="D36" s="287">
        <v>13.259902000427246</v>
      </c>
      <c r="E36" s="286">
        <v>51640.094317817304</v>
      </c>
      <c r="F36" s="286">
        <v>53061.682212036045</v>
      </c>
      <c r="G36" s="287">
        <v>-2.6791234016418457</v>
      </c>
    </row>
    <row r="37" spans="1:7" ht="12">
      <c r="A37" s="330" t="s">
        <v>218</v>
      </c>
      <c r="B37" s="286">
        <v>11950.996788953411</v>
      </c>
      <c r="C37" s="286">
        <v>12763.751489258799</v>
      </c>
      <c r="D37" s="287">
        <v>-6.367678642272949</v>
      </c>
      <c r="E37" s="286">
        <v>64680.309249414095</v>
      </c>
      <c r="F37" s="286">
        <v>59672.37251758821</v>
      </c>
      <c r="G37" s="287">
        <v>8.392387390136719</v>
      </c>
    </row>
    <row r="38" spans="1:7" ht="12">
      <c r="A38" s="284" t="s">
        <v>219</v>
      </c>
      <c r="B38" s="286">
        <v>1803.1555702921785</v>
      </c>
      <c r="C38" s="286">
        <v>1517.6421476689488</v>
      </c>
      <c r="D38" s="287">
        <v>18.81296157836914</v>
      </c>
      <c r="E38" s="286">
        <v>6790.197502252643</v>
      </c>
      <c r="F38" s="286">
        <v>7800.061632369128</v>
      </c>
      <c r="G38" s="287">
        <v>-12.946873664855957</v>
      </c>
    </row>
    <row r="39" spans="1:7" ht="12">
      <c r="A39" s="91"/>
      <c r="B39" s="333"/>
      <c r="C39" s="333"/>
      <c r="D39" s="334"/>
      <c r="E39" s="333"/>
      <c r="F39" s="333"/>
      <c r="G39" s="334"/>
    </row>
    <row r="40" spans="1:7" ht="12">
      <c r="A40" s="284" t="s">
        <v>220</v>
      </c>
      <c r="B40" s="286">
        <v>84350.17097126879</v>
      </c>
      <c r="C40" s="286">
        <v>83806.50666729275</v>
      </c>
      <c r="D40" s="287">
        <v>0.6487137079238892</v>
      </c>
      <c r="E40" s="286">
        <v>401573.98476310255</v>
      </c>
      <c r="F40" s="286">
        <v>383517.3652453652</v>
      </c>
      <c r="G40" s="287">
        <v>4.708162307739258</v>
      </c>
    </row>
    <row r="41" spans="1:7" ht="12">
      <c r="A41" s="284" t="s">
        <v>221</v>
      </c>
      <c r="B41" s="286">
        <v>56108.217952608145</v>
      </c>
      <c r="C41" s="286">
        <v>56817.72184351365</v>
      </c>
      <c r="D41" s="287">
        <v>-1.2487369775772095</v>
      </c>
      <c r="E41" s="286">
        <v>279088.8678469956</v>
      </c>
      <c r="F41" s="286">
        <v>265122.30408048077</v>
      </c>
      <c r="G41" s="287">
        <v>5.267970085144043</v>
      </c>
    </row>
    <row r="42" spans="1:7" ht="12">
      <c r="A42" s="284" t="s">
        <v>222</v>
      </c>
      <c r="B42" s="286">
        <v>28241.953018660643</v>
      </c>
      <c r="C42" s="286">
        <v>26988.784823779097</v>
      </c>
      <c r="D42" s="287">
        <v>4.643292427062988</v>
      </c>
      <c r="E42" s="286">
        <v>122485.11691610701</v>
      </c>
      <c r="F42" s="286">
        <v>118395.06116488445</v>
      </c>
      <c r="G42" s="287">
        <v>3.454583168029785</v>
      </c>
    </row>
    <row r="43" spans="1:7" ht="12">
      <c r="A43" s="330" t="s">
        <v>223</v>
      </c>
      <c r="B43" s="286">
        <v>98387.92609066876</v>
      </c>
      <c r="C43" s="286">
        <v>99813.3336142254</v>
      </c>
      <c r="D43" s="287">
        <v>-1.4280732870101929</v>
      </c>
      <c r="E43" s="286">
        <v>470459.35505344556</v>
      </c>
      <c r="F43" s="286">
        <v>439157.1514903353</v>
      </c>
      <c r="G43" s="287">
        <v>7.127790927886963</v>
      </c>
    </row>
    <row r="44" spans="1:7" ht="12">
      <c r="A44" s="330" t="s">
        <v>224</v>
      </c>
      <c r="B44" s="286">
        <v>34873.828574225176</v>
      </c>
      <c r="C44" s="286">
        <v>33695.99536295589</v>
      </c>
      <c r="D44" s="287">
        <v>3.495469331741333</v>
      </c>
      <c r="E44" s="286">
        <v>154871.34927352465</v>
      </c>
      <c r="F44" s="286">
        <v>150610.01218809164</v>
      </c>
      <c r="G44" s="287">
        <v>2.8293850421905518</v>
      </c>
    </row>
    <row r="45" spans="1:7" ht="12">
      <c r="A45" s="330" t="s">
        <v>225</v>
      </c>
      <c r="B45" s="289">
        <v>1.4066013731507765</v>
      </c>
      <c r="C45" s="289">
        <v>1.38112761683235</v>
      </c>
      <c r="D45" s="287">
        <v>1.8444172143936157</v>
      </c>
      <c r="E45" s="289">
        <v>1.3534581885210357</v>
      </c>
      <c r="F45" s="289">
        <v>1.3820053009265492</v>
      </c>
      <c r="G45" s="287">
        <v>-2.065629720687866</v>
      </c>
    </row>
    <row r="46" spans="1:7" ht="12">
      <c r="A46" s="329"/>
      <c r="B46" s="333"/>
      <c r="C46" s="333"/>
      <c r="D46" s="334"/>
      <c r="E46" s="333"/>
      <c r="F46" s="333"/>
      <c r="G46" s="334"/>
    </row>
    <row r="47" spans="1:7" ht="12">
      <c r="A47" s="330" t="s">
        <v>226</v>
      </c>
      <c r="B47" s="333"/>
      <c r="C47" s="333"/>
      <c r="D47" s="334"/>
      <c r="E47" s="333"/>
      <c r="F47" s="333"/>
      <c r="G47" s="334"/>
    </row>
    <row r="48" spans="1:7" ht="12">
      <c r="A48" s="330" t="s">
        <v>227</v>
      </c>
      <c r="B48" s="289">
        <v>9.393471976077727</v>
      </c>
      <c r="C48" s="289">
        <v>9.541815876743508</v>
      </c>
      <c r="D48" s="287">
        <v>-1.5546716451644897</v>
      </c>
      <c r="E48" s="289">
        <v>10.466117912910105</v>
      </c>
      <c r="F48" s="289">
        <v>10.643346773413196</v>
      </c>
      <c r="G48" s="287">
        <v>-1.6651610136032104</v>
      </c>
    </row>
    <row r="49" spans="1:7" ht="12">
      <c r="A49" s="329"/>
      <c r="B49" s="333"/>
      <c r="C49" s="333"/>
      <c r="D49" s="334"/>
      <c r="E49" s="333"/>
      <c r="F49" s="333"/>
      <c r="G49" s="334"/>
    </row>
    <row r="50" spans="1:7" ht="12">
      <c r="A50" s="330" t="s">
        <v>99</v>
      </c>
      <c r="B50" s="333"/>
      <c r="C50" s="333"/>
      <c r="D50" s="334"/>
      <c r="E50" s="333"/>
      <c r="F50" s="333"/>
      <c r="G50" s="334"/>
    </row>
    <row r="51" spans="1:7" ht="12">
      <c r="A51" s="330" t="s">
        <v>228</v>
      </c>
      <c r="B51" s="286">
        <v>85200.38288683255</v>
      </c>
      <c r="C51" s="286">
        <v>86934.70989268053</v>
      </c>
      <c r="D51" s="287">
        <v>-1.99497652053833</v>
      </c>
      <c r="E51" s="286">
        <v>378940.2326293178</v>
      </c>
      <c r="F51" s="286">
        <v>361612.34062861215</v>
      </c>
      <c r="G51" s="287">
        <v>4.791841983795166</v>
      </c>
    </row>
    <row r="52" spans="1:7" ht="12">
      <c r="A52" s="330" t="s">
        <v>101</v>
      </c>
      <c r="B52" s="286">
        <v>69219.74667539168</v>
      </c>
      <c r="C52" s="286">
        <v>72117.62508294742</v>
      </c>
      <c r="D52" s="287">
        <v>-4.018266677856445</v>
      </c>
      <c r="E52" s="286">
        <v>311464.76931494457</v>
      </c>
      <c r="F52" s="286">
        <v>294949.11741024716</v>
      </c>
      <c r="G52" s="287">
        <v>5.599492073059082</v>
      </c>
    </row>
    <row r="53" spans="1:7" ht="12">
      <c r="A53" s="330" t="s">
        <v>229</v>
      </c>
      <c r="B53" s="286">
        <v>16687.274481255074</v>
      </c>
      <c r="C53" s="286">
        <v>16645.394589734653</v>
      </c>
      <c r="D53" s="287">
        <v>0.2516004741191864</v>
      </c>
      <c r="E53" s="286">
        <v>94345.31728600981</v>
      </c>
      <c r="F53" s="286">
        <v>88064.12103457534</v>
      </c>
      <c r="G53" s="287">
        <v>7.13252592086792</v>
      </c>
    </row>
    <row r="54" spans="1:7" ht="12">
      <c r="A54" s="330" t="s">
        <v>103</v>
      </c>
      <c r="B54" s="286">
        <v>11814.276374240912</v>
      </c>
      <c r="C54" s="286">
        <v>11637.085237443289</v>
      </c>
      <c r="D54" s="287">
        <v>1.522641897201538</v>
      </c>
      <c r="E54" s="286">
        <v>67343.6208479988</v>
      </c>
      <c r="F54" s="286">
        <v>61560.95864104142</v>
      </c>
      <c r="G54" s="287">
        <v>9.393391609191895</v>
      </c>
    </row>
    <row r="55" spans="1:7" ht="12">
      <c r="A55" s="330" t="s">
        <v>230</v>
      </c>
      <c r="B55" s="286">
        <v>13518.424700745663</v>
      </c>
      <c r="C55" s="286">
        <v>13889.540815295117</v>
      </c>
      <c r="D55" s="287">
        <v>-2.671910524368286</v>
      </c>
      <c r="E55" s="286">
        <v>64682.93939798733</v>
      </c>
      <c r="F55" s="286">
        <v>63993.05306748593</v>
      </c>
      <c r="G55" s="287">
        <v>1.0780644416809082</v>
      </c>
    </row>
    <row r="56" spans="1:7" ht="12">
      <c r="A56" s="335" t="s">
        <v>231</v>
      </c>
      <c r="B56" s="291">
        <v>10230.19339742854</v>
      </c>
      <c r="C56" s="291">
        <v>10456.061255589295</v>
      </c>
      <c r="D56" s="292">
        <v>-2.1601619720458984</v>
      </c>
      <c r="E56" s="291">
        <v>48372.12655144189</v>
      </c>
      <c r="F56" s="291">
        <v>46600.553758230446</v>
      </c>
      <c r="G56" s="292">
        <v>3.8016130924224854</v>
      </c>
    </row>
    <row r="57" spans="1:7" ht="12">
      <c r="A57" s="336" t="s">
        <v>232</v>
      </c>
      <c r="B57" s="337"/>
      <c r="C57" s="337"/>
      <c r="D57" s="338"/>
      <c r="E57" s="337"/>
      <c r="F57" s="337"/>
      <c r="G57" s="338"/>
    </row>
    <row r="58" spans="2:7" ht="12">
      <c r="B58" s="339"/>
      <c r="C58" s="339"/>
      <c r="D58" s="339"/>
      <c r="E58" s="339"/>
      <c r="F58" s="339"/>
      <c r="G58" s="339"/>
    </row>
    <row r="59" spans="1:7" ht="12">
      <c r="A59" s="274" t="s">
        <v>287</v>
      </c>
      <c r="B59" s="274"/>
      <c r="C59" s="274"/>
      <c r="D59" s="274"/>
      <c r="E59" s="274"/>
      <c r="F59" s="274"/>
      <c r="G59" s="274"/>
    </row>
    <row r="60" spans="1:7" ht="12">
      <c r="A60" s="298"/>
      <c r="B60" s="298"/>
      <c r="C60" s="298"/>
      <c r="D60" s="298"/>
      <c r="E60" s="298"/>
      <c r="F60" s="298"/>
      <c r="G60" s="298"/>
    </row>
    <row r="61" spans="1:7" ht="12">
      <c r="A61" s="321"/>
      <c r="B61" s="322" t="s">
        <v>1</v>
      </c>
      <c r="C61" s="323"/>
      <c r="D61" s="324"/>
      <c r="E61" s="322" t="s">
        <v>78</v>
      </c>
      <c r="F61" s="323"/>
      <c r="G61" s="324"/>
    </row>
    <row r="62" spans="1:7" ht="18.75" customHeight="1">
      <c r="A62" s="326"/>
      <c r="B62" s="143" t="s">
        <v>189</v>
      </c>
      <c r="C62" s="143" t="s">
        <v>190</v>
      </c>
      <c r="D62" s="143" t="s">
        <v>79</v>
      </c>
      <c r="E62" s="143" t="s">
        <v>189</v>
      </c>
      <c r="F62" s="143" t="s">
        <v>190</v>
      </c>
      <c r="G62" s="143" t="s">
        <v>79</v>
      </c>
    </row>
    <row r="63" spans="1:7" ht="12">
      <c r="A63" s="300"/>
      <c r="B63" s="301"/>
      <c r="C63" s="302"/>
      <c r="D63" s="340"/>
      <c r="E63" s="301"/>
      <c r="F63" s="302"/>
      <c r="G63" s="341"/>
    </row>
    <row r="64" spans="1:7" ht="12">
      <c r="A64" s="305" t="s">
        <v>235</v>
      </c>
      <c r="B64" s="301"/>
      <c r="C64" s="302"/>
      <c r="D64" s="340"/>
      <c r="E64" s="301"/>
      <c r="F64" s="302"/>
      <c r="G64" s="341"/>
    </row>
    <row r="65" spans="1:7" ht="12">
      <c r="A65" s="284" t="s">
        <v>236</v>
      </c>
      <c r="B65" s="286">
        <v>7691.0317644708575</v>
      </c>
      <c r="C65" s="286">
        <v>6188.502701745018</v>
      </c>
      <c r="D65" s="287">
        <v>24.27936363220215</v>
      </c>
      <c r="E65" s="286">
        <v>18322.442898450434</v>
      </c>
      <c r="F65" s="286">
        <v>22307.6929004784</v>
      </c>
      <c r="G65" s="287">
        <v>-17.864913940429688</v>
      </c>
    </row>
    <row r="66" spans="1:7" ht="14.25" customHeight="1">
      <c r="A66" s="284" t="s">
        <v>237</v>
      </c>
      <c r="B66" s="286">
        <v>14323.10802708177</v>
      </c>
      <c r="C66" s="286">
        <v>14566.400938896484</v>
      </c>
      <c r="D66" s="287">
        <v>-1.6702334880828857</v>
      </c>
      <c r="E66" s="286">
        <v>76320.51217193954</v>
      </c>
      <c r="F66" s="286">
        <v>71720.04952170888</v>
      </c>
      <c r="G66" s="287">
        <v>6.4144721031188965</v>
      </c>
    </row>
    <row r="67" spans="1:7" ht="12">
      <c r="A67" s="284" t="s">
        <v>238</v>
      </c>
      <c r="B67" s="286">
        <v>1701.6438780238318</v>
      </c>
      <c r="C67" s="286">
        <v>1647.1074765387614</v>
      </c>
      <c r="D67" s="287">
        <v>3.3110408782958984</v>
      </c>
      <c r="E67" s="286">
        <v>8503.49948341816</v>
      </c>
      <c r="F67" s="286">
        <v>9459.990898051528</v>
      </c>
      <c r="G67" s="287">
        <v>-10.110912322998047</v>
      </c>
    </row>
    <row r="68" spans="1:7" ht="12">
      <c r="A68" s="307" t="s">
        <v>239</v>
      </c>
      <c r="B68" s="286">
        <v>10177.817362680878</v>
      </c>
      <c r="C68" s="286">
        <v>8598.020883615845</v>
      </c>
      <c r="D68" s="287">
        <v>18.373954895544045</v>
      </c>
      <c r="E68" s="286">
        <v>53827.62923516898</v>
      </c>
      <c r="F68" s="286">
        <v>45131.00992935148</v>
      </c>
      <c r="G68" s="287">
        <v>19.269720131304993</v>
      </c>
    </row>
    <row r="69" spans="1:7" ht="12">
      <c r="A69" s="307" t="s">
        <v>240</v>
      </c>
      <c r="B69" s="286">
        <v>756.9178660833808</v>
      </c>
      <c r="C69" s="286">
        <v>732.3040552037332</v>
      </c>
      <c r="D69" s="287">
        <v>3.3611463305088156</v>
      </c>
      <c r="E69" s="286">
        <v>4153.552100681695</v>
      </c>
      <c r="F69" s="286">
        <v>4784.398786192132</v>
      </c>
      <c r="G69" s="287">
        <v>-13.185495476068443</v>
      </c>
    </row>
    <row r="70" spans="1:7" ht="12">
      <c r="A70" s="307" t="s">
        <v>241</v>
      </c>
      <c r="B70" s="286">
        <v>821.1611368820646</v>
      </c>
      <c r="C70" s="286">
        <v>648.3894425469347</v>
      </c>
      <c r="D70" s="287">
        <v>26.64628431586833</v>
      </c>
      <c r="E70" s="286">
        <v>4016.511401297036</v>
      </c>
      <c r="F70" s="286">
        <v>4429.173050214088</v>
      </c>
      <c r="G70" s="287">
        <v>-9.316900564476828</v>
      </c>
    </row>
    <row r="71" spans="1:7" ht="12">
      <c r="A71" s="307" t="s">
        <v>242</v>
      </c>
      <c r="B71" s="286">
        <v>2757.9796793080754</v>
      </c>
      <c r="C71" s="286">
        <v>2367.0326426998154</v>
      </c>
      <c r="D71" s="287">
        <v>16.516334821743293</v>
      </c>
      <c r="E71" s="286">
        <v>12941.027232481874</v>
      </c>
      <c r="F71" s="286">
        <v>12308.065389219064</v>
      </c>
      <c r="G71" s="287">
        <v>5.142659087733131</v>
      </c>
    </row>
    <row r="72" spans="1:7" ht="12">
      <c r="A72" s="329"/>
      <c r="B72" s="342"/>
      <c r="C72" s="333"/>
      <c r="D72" s="343"/>
      <c r="E72" s="342"/>
      <c r="F72" s="333"/>
      <c r="G72" s="343"/>
    </row>
    <row r="73" spans="1:7" ht="12">
      <c r="A73" s="330" t="s">
        <v>112</v>
      </c>
      <c r="B73" s="342"/>
      <c r="C73" s="333"/>
      <c r="D73" s="343"/>
      <c r="E73" s="342"/>
      <c r="F73" s="333"/>
      <c r="G73" s="343"/>
    </row>
    <row r="74" spans="1:7" ht="12">
      <c r="A74" s="330" t="s">
        <v>243</v>
      </c>
      <c r="B74" s="286">
        <v>101533.74330530273</v>
      </c>
      <c r="C74" s="286">
        <v>101294.10000937115</v>
      </c>
      <c r="D74" s="287">
        <v>0.2365816980600357</v>
      </c>
      <c r="E74" s="286">
        <v>484803.81335269293</v>
      </c>
      <c r="F74" s="286">
        <v>457860.1072556076</v>
      </c>
      <c r="G74" s="287">
        <v>5.884702682495117</v>
      </c>
    </row>
    <row r="75" spans="1:7" ht="12">
      <c r="A75" s="330" t="s">
        <v>244</v>
      </c>
      <c r="B75" s="286">
        <v>6894.802157015142</v>
      </c>
      <c r="C75" s="286">
        <v>6273.851460580199</v>
      </c>
      <c r="D75" s="287">
        <v>9.897439956665039</v>
      </c>
      <c r="E75" s="286">
        <v>22664.199236205193</v>
      </c>
      <c r="F75" s="286">
        <v>26798.931641604366</v>
      </c>
      <c r="G75" s="287">
        <v>-15.42872142791748</v>
      </c>
    </row>
    <row r="76" spans="1:7" ht="12">
      <c r="A76" s="330" t="s">
        <v>245</v>
      </c>
      <c r="B76" s="286">
        <v>6141.307364333063</v>
      </c>
      <c r="C76" s="286">
        <v>5505.018009910059</v>
      </c>
      <c r="D76" s="287">
        <v>11.558351516723633</v>
      </c>
      <c r="E76" s="286">
        <v>19455.541505589965</v>
      </c>
      <c r="F76" s="286">
        <v>23418.93677997647</v>
      </c>
      <c r="G76" s="287">
        <v>-16.923891067504883</v>
      </c>
    </row>
    <row r="77" spans="1:7" ht="12">
      <c r="A77" s="330" t="s">
        <v>246</v>
      </c>
      <c r="B77" s="286">
        <v>1213.4426533720298</v>
      </c>
      <c r="C77" s="286">
        <v>1193.9312508438184</v>
      </c>
      <c r="D77" s="287">
        <v>1.6342148780822754</v>
      </c>
      <c r="E77" s="286">
        <v>4905.799864547516</v>
      </c>
      <c r="F77" s="286">
        <v>5374.891469847145</v>
      </c>
      <c r="G77" s="287">
        <v>-8.727461814880371</v>
      </c>
    </row>
    <row r="78" spans="1:7" ht="12">
      <c r="A78" s="330" t="s">
        <v>247</v>
      </c>
      <c r="B78" s="286">
        <v>95700.16337271994</v>
      </c>
      <c r="C78" s="286">
        <v>96105.98572890586</v>
      </c>
      <c r="D78" s="287">
        <v>-0.4222654402256012</v>
      </c>
      <c r="E78" s="286">
        <v>466246.14410481375</v>
      </c>
      <c r="F78" s="286">
        <v>437174.5515539462</v>
      </c>
      <c r="G78" s="287">
        <v>6.6498823165893555</v>
      </c>
    </row>
    <row r="79" spans="1:7" ht="12">
      <c r="A79" s="329"/>
      <c r="B79" s="342"/>
      <c r="C79" s="333"/>
      <c r="D79" s="344"/>
      <c r="E79" s="342"/>
      <c r="F79" s="333"/>
      <c r="G79" s="344"/>
    </row>
    <row r="80" spans="1:7" ht="12">
      <c r="A80" s="330" t="s">
        <v>248</v>
      </c>
      <c r="B80" s="286">
        <v>13909.951416068709</v>
      </c>
      <c r="C80" s="286">
        <v>16440.579064379184</v>
      </c>
      <c r="D80" s="287">
        <v>-15.392570495605469</v>
      </c>
      <c r="E80" s="286">
        <v>60997.5703425888</v>
      </c>
      <c r="F80" s="286">
        <v>63020.24718155481</v>
      </c>
      <c r="G80" s="287">
        <v>-3.209566593170166</v>
      </c>
    </row>
    <row r="81" spans="1:7" ht="12">
      <c r="A81" s="330" t="s">
        <v>249</v>
      </c>
      <c r="B81" s="286">
        <v>4446.194751045183</v>
      </c>
      <c r="C81" s="286">
        <v>5516.911375254155</v>
      </c>
      <c r="D81" s="287">
        <v>-19.407899856567383</v>
      </c>
      <c r="E81" s="286">
        <v>34240.253265963605</v>
      </c>
      <c r="F81" s="286">
        <v>32864.422742089046</v>
      </c>
      <c r="G81" s="287">
        <v>4.18638277053833</v>
      </c>
    </row>
    <row r="82" spans="1:7" ht="12">
      <c r="A82" s="330" t="s">
        <v>250</v>
      </c>
      <c r="B82" s="286">
        <v>3785.164326548827</v>
      </c>
      <c r="C82" s="286">
        <v>4046.6542221367354</v>
      </c>
      <c r="D82" s="287">
        <v>-6.461878776550293</v>
      </c>
      <c r="E82" s="286">
        <v>13620.09169154803</v>
      </c>
      <c r="F82" s="286">
        <v>14417.018770425206</v>
      </c>
      <c r="G82" s="287">
        <v>-5.527682781219482</v>
      </c>
    </row>
    <row r="83" spans="1:7" ht="12">
      <c r="A83" s="330" t="s">
        <v>251</v>
      </c>
      <c r="B83" s="286">
        <v>6537.656656381922</v>
      </c>
      <c r="C83" s="286">
        <v>8117.537643345113</v>
      </c>
      <c r="D83" s="287">
        <v>-19.46256446838379</v>
      </c>
      <c r="E83" s="286">
        <v>15819.961945484549</v>
      </c>
      <c r="F83" s="286">
        <v>19463.0010557683</v>
      </c>
      <c r="G83" s="287">
        <v>-18.71776580810547</v>
      </c>
    </row>
    <row r="84" spans="1:7" ht="12">
      <c r="A84" s="329"/>
      <c r="B84" s="342"/>
      <c r="C84" s="333"/>
      <c r="D84" s="344"/>
      <c r="E84" s="342"/>
      <c r="F84" s="333"/>
      <c r="G84" s="344"/>
    </row>
    <row r="85" spans="1:7" ht="12">
      <c r="A85" s="330" t="s">
        <v>252</v>
      </c>
      <c r="B85" s="286">
        <v>6164.797126489641</v>
      </c>
      <c r="C85" s="286">
        <v>5854.812207273224</v>
      </c>
      <c r="D85" s="287">
        <v>5.294532299041748</v>
      </c>
      <c r="E85" s="286">
        <v>27635.05218348343</v>
      </c>
      <c r="F85" s="286">
        <v>29752.9929495948</v>
      </c>
      <c r="G85" s="287">
        <v>-7.118412494659424</v>
      </c>
    </row>
    <row r="86" spans="1:7" ht="12">
      <c r="A86" s="330" t="s">
        <v>253</v>
      </c>
      <c r="B86" s="286">
        <v>14276.232066779885</v>
      </c>
      <c r="C86" s="286">
        <v>14940.5230144459</v>
      </c>
      <c r="D86" s="287">
        <v>-4.4462361335754395</v>
      </c>
      <c r="E86" s="286">
        <v>70555.60782882062</v>
      </c>
      <c r="F86" s="286">
        <v>67396.48693932996</v>
      </c>
      <c r="G86" s="287">
        <v>4.6873674392700195</v>
      </c>
    </row>
    <row r="87" spans="1:7" ht="12">
      <c r="A87" s="330" t="s">
        <v>254</v>
      </c>
      <c r="B87" s="286">
        <v>4554.3720049173435</v>
      </c>
      <c r="C87" s="286">
        <v>3273.211435832909</v>
      </c>
      <c r="D87" s="287">
        <v>39.14078140258789</v>
      </c>
      <c r="E87" s="286">
        <v>16412.43879434609</v>
      </c>
      <c r="F87" s="286">
        <v>15165.01355180988</v>
      </c>
      <c r="G87" s="287">
        <v>8.225678443908691</v>
      </c>
    </row>
    <row r="88" spans="1:7" ht="12">
      <c r="A88" s="330" t="s">
        <v>255</v>
      </c>
      <c r="B88" s="286">
        <v>186.66855695637875</v>
      </c>
      <c r="C88" s="286">
        <v>162.98231235431837</v>
      </c>
      <c r="D88" s="287">
        <v>14.533015251159668</v>
      </c>
      <c r="E88" s="286">
        <v>1376.7948259815355</v>
      </c>
      <c r="F88" s="286">
        <v>2020.7591518448357</v>
      </c>
      <c r="G88" s="287">
        <v>-31.86744499206543</v>
      </c>
    </row>
    <row r="89" spans="1:7" ht="12">
      <c r="A89" s="330" t="s">
        <v>256</v>
      </c>
      <c r="B89" s="286">
        <v>622.0200196794157</v>
      </c>
      <c r="C89" s="286">
        <v>443.9119518754111</v>
      </c>
      <c r="D89" s="287">
        <v>40.12238693237305</v>
      </c>
      <c r="E89" s="286">
        <v>6792.1508737015965</v>
      </c>
      <c r="F89" s="286">
        <v>4312.581775994204</v>
      </c>
      <c r="G89" s="287">
        <v>57.49616241455078</v>
      </c>
    </row>
    <row r="90" spans="1:7" ht="12">
      <c r="A90" s="330" t="s">
        <v>257</v>
      </c>
      <c r="B90" s="286">
        <v>9148.89400436746</v>
      </c>
      <c r="C90" s="286">
        <v>9479.773170696864</v>
      </c>
      <c r="D90" s="287">
        <v>-3.490370079235576</v>
      </c>
      <c r="E90" s="286">
        <v>36108.91949404055</v>
      </c>
      <c r="F90" s="286">
        <v>34053.24335033513</v>
      </c>
      <c r="G90" s="287">
        <v>6.036653021731019</v>
      </c>
    </row>
    <row r="91" spans="1:7" ht="12">
      <c r="A91" s="329"/>
      <c r="B91" s="342"/>
      <c r="C91" s="333"/>
      <c r="D91" s="344"/>
      <c r="E91" s="342"/>
      <c r="F91" s="333"/>
      <c r="G91" s="344"/>
    </row>
    <row r="92" spans="1:7" ht="12">
      <c r="A92" s="330" t="s">
        <v>122</v>
      </c>
      <c r="B92" s="288"/>
      <c r="C92" s="288"/>
      <c r="D92" s="287"/>
      <c r="E92" s="288"/>
      <c r="F92" s="288"/>
      <c r="G92" s="287"/>
    </row>
    <row r="93" spans="1:7" ht="12">
      <c r="A93" s="330" t="s">
        <v>258</v>
      </c>
      <c r="B93" s="288">
        <v>44.25130582759881</v>
      </c>
      <c r="C93" s="288">
        <v>43.25229937642782</v>
      </c>
      <c r="D93" s="287">
        <v>0.999006450176239</v>
      </c>
      <c r="E93" s="288">
        <v>38.140757836823724</v>
      </c>
      <c r="F93" s="288">
        <v>37.397644932139464</v>
      </c>
      <c r="G93" s="287">
        <v>0.7431129217147827</v>
      </c>
    </row>
    <row r="94" spans="1:7" ht="12">
      <c r="A94" s="330" t="s">
        <v>259</v>
      </c>
      <c r="B94" s="288">
        <v>55.74869417241545</v>
      </c>
      <c r="C94" s="288">
        <v>56.74770062355336</v>
      </c>
      <c r="D94" s="287">
        <v>-0.999006450176239</v>
      </c>
      <c r="E94" s="288">
        <v>61.85924216316375</v>
      </c>
      <c r="F94" s="288">
        <v>62.60235506784601</v>
      </c>
      <c r="G94" s="287">
        <v>-0.7431129217147827</v>
      </c>
    </row>
    <row r="95" spans="1:7" ht="12">
      <c r="A95" s="330" t="s">
        <v>260</v>
      </c>
      <c r="B95" s="289">
        <v>3.7973712273328695</v>
      </c>
      <c r="C95" s="289">
        <v>3.829908357820146</v>
      </c>
      <c r="D95" s="287">
        <v>-0.8495537638664246</v>
      </c>
      <c r="E95" s="289">
        <v>4.4483962383594315</v>
      </c>
      <c r="F95" s="289">
        <v>4.4725355918659835</v>
      </c>
      <c r="G95" s="287">
        <v>-0.5397241115570068</v>
      </c>
    </row>
    <row r="96" spans="1:7" ht="12">
      <c r="A96" s="329"/>
      <c r="B96" s="288"/>
      <c r="C96" s="288"/>
      <c r="D96" s="287"/>
      <c r="E96" s="288"/>
      <c r="F96" s="288"/>
      <c r="G96" s="287"/>
    </row>
    <row r="97" spans="1:7" ht="12">
      <c r="A97" s="330" t="s">
        <v>261</v>
      </c>
      <c r="B97" s="286">
        <v>8294.784385080722</v>
      </c>
      <c r="C97" s="286">
        <v>9675.294384206069</v>
      </c>
      <c r="D97" s="287">
        <v>-14.268403053283691</v>
      </c>
      <c r="E97" s="286">
        <v>33804.869654504495</v>
      </c>
      <c r="F97" s="286">
        <v>35002.951947598194</v>
      </c>
      <c r="G97" s="287">
        <v>-3.4228036403656006</v>
      </c>
    </row>
    <row r="98" spans="1:7" ht="12">
      <c r="A98" s="330" t="s">
        <v>262</v>
      </c>
      <c r="B98" s="286">
        <v>124966.97027982092</v>
      </c>
      <c r="C98" s="286">
        <v>123834.03459297413</v>
      </c>
      <c r="D98" s="287">
        <v>0.9148823022842407</v>
      </c>
      <c r="E98" s="286">
        <v>591525.8346724334</v>
      </c>
      <c r="F98" s="286">
        <v>554764.2117308096</v>
      </c>
      <c r="G98" s="287">
        <v>6.62653112411499</v>
      </c>
    </row>
    <row r="99" spans="1:7" ht="12">
      <c r="A99" s="329"/>
      <c r="B99" s="288"/>
      <c r="C99" s="288"/>
      <c r="D99" s="287"/>
      <c r="E99" s="288"/>
      <c r="F99" s="288"/>
      <c r="G99" s="287"/>
    </row>
    <row r="100" spans="1:7" ht="12">
      <c r="A100" s="330" t="s">
        <v>263</v>
      </c>
      <c r="B100" s="286">
        <v>33074.5799157486</v>
      </c>
      <c r="C100" s="286">
        <v>34565.49400880936</v>
      </c>
      <c r="D100" s="287">
        <v>-4.313302040100098</v>
      </c>
      <c r="E100" s="286">
        <v>126094.83547226402</v>
      </c>
      <c r="F100" s="286">
        <v>127475.30386695705</v>
      </c>
      <c r="G100" s="287">
        <v>-1.082930088043213</v>
      </c>
    </row>
    <row r="101" spans="1:7" ht="12">
      <c r="A101" s="330" t="s">
        <v>264</v>
      </c>
      <c r="B101" s="286">
        <v>100187.17474916183</v>
      </c>
      <c r="C101" s="286">
        <v>98943.83496836745</v>
      </c>
      <c r="D101" s="287">
        <v>1.256611704826355</v>
      </c>
      <c r="E101" s="286">
        <v>499235.8688546119</v>
      </c>
      <c r="F101" s="286">
        <v>462291.8598114018</v>
      </c>
      <c r="G101" s="287">
        <v>7.991490364074707</v>
      </c>
    </row>
    <row r="102" spans="1:7" ht="17.25" customHeight="1">
      <c r="A102" s="329"/>
      <c r="B102" s="288"/>
      <c r="C102" s="288"/>
      <c r="D102" s="287"/>
      <c r="E102" s="288"/>
      <c r="F102" s="288"/>
      <c r="G102" s="287"/>
    </row>
    <row r="103" spans="1:7" ht="17.25" customHeight="1">
      <c r="A103" s="330" t="s">
        <v>265</v>
      </c>
      <c r="B103" s="286">
        <v>97825.61779531812</v>
      </c>
      <c r="C103" s="286">
        <v>96380.2362435391</v>
      </c>
      <c r="D103" s="287">
        <v>1.4996658563613892</v>
      </c>
      <c r="E103" s="286">
        <v>489062.401932218</v>
      </c>
      <c r="F103" s="286">
        <v>452521.06992947095</v>
      </c>
      <c r="G103" s="287">
        <v>8.075056076049805</v>
      </c>
    </row>
    <row r="104" spans="1:7" ht="12">
      <c r="A104" s="330"/>
      <c r="B104" s="288"/>
      <c r="C104" s="288"/>
      <c r="D104" s="287"/>
      <c r="E104" s="288"/>
      <c r="F104" s="288"/>
      <c r="G104" s="287"/>
    </row>
    <row r="105" spans="1:7" ht="12">
      <c r="A105" s="345" t="s">
        <v>266</v>
      </c>
      <c r="B105" s="286">
        <v>47.77084965500871</v>
      </c>
      <c r="C105" s="286">
        <v>47.75374061221427</v>
      </c>
      <c r="D105" s="287">
        <v>0.035827647894620895</v>
      </c>
      <c r="E105" s="286">
        <v>48.67228243818056</v>
      </c>
      <c r="F105" s="286">
        <v>48.91539626998451</v>
      </c>
      <c r="G105" s="287">
        <v>-0.4970088303089142</v>
      </c>
    </row>
    <row r="106" spans="1:7" ht="12">
      <c r="A106" s="346" t="s">
        <v>267</v>
      </c>
      <c r="B106" s="311">
        <v>1.8406092265445861</v>
      </c>
      <c r="C106" s="311">
        <v>1.897519329936866</v>
      </c>
      <c r="D106" s="292">
        <v>-2.9991843700408936</v>
      </c>
      <c r="E106" s="311">
        <v>1.8754187158303985</v>
      </c>
      <c r="F106" s="311">
        <v>1.8846855460577416</v>
      </c>
      <c r="G106" s="292">
        <v>-0.49169105291366577</v>
      </c>
    </row>
    <row r="107" spans="1:7" ht="12">
      <c r="A107" s="325" t="s">
        <v>233</v>
      </c>
      <c r="B107" s="339"/>
      <c r="C107" s="339"/>
      <c r="D107" s="347"/>
      <c r="E107" s="339"/>
      <c r="F107" s="339"/>
      <c r="G107" s="339"/>
    </row>
    <row r="108" ht="12">
      <c r="A108" s="325" t="s">
        <v>268</v>
      </c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08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8.7109375" style="325" customWidth="1"/>
    <col min="2" max="4" width="10.00390625" style="325" customWidth="1"/>
    <col min="5" max="6" width="10.421875" style="325" customWidth="1"/>
    <col min="7" max="7" width="10.00390625" style="325" customWidth="1"/>
    <col min="8" max="16384" width="8.8515625" style="325" customWidth="1"/>
  </cols>
  <sheetData>
    <row r="1" spans="1:7" s="320" customFormat="1" ht="12">
      <c r="A1" s="274" t="s">
        <v>288</v>
      </c>
      <c r="B1" s="274"/>
      <c r="C1" s="274"/>
      <c r="D1" s="274"/>
      <c r="E1" s="274"/>
      <c r="F1" s="274"/>
      <c r="G1" s="274"/>
    </row>
    <row r="2" s="320" customFormat="1" ht="4.5" customHeight="1"/>
    <row r="3" spans="1:7" ht="12">
      <c r="A3" s="321"/>
      <c r="B3" s="322" t="s">
        <v>1</v>
      </c>
      <c r="C3" s="323"/>
      <c r="D3" s="324"/>
      <c r="E3" s="322" t="s">
        <v>78</v>
      </c>
      <c r="F3" s="323"/>
      <c r="G3" s="324"/>
    </row>
    <row r="4" spans="1:7" ht="12">
      <c r="A4" s="326"/>
      <c r="B4" s="143" t="s">
        <v>189</v>
      </c>
      <c r="C4" s="143" t="s">
        <v>190</v>
      </c>
      <c r="D4" s="143" t="s">
        <v>79</v>
      </c>
      <c r="E4" s="143" t="s">
        <v>189</v>
      </c>
      <c r="F4" s="143" t="s">
        <v>190</v>
      </c>
      <c r="G4" s="143" t="s">
        <v>79</v>
      </c>
    </row>
    <row r="5" spans="1:7" ht="12">
      <c r="A5" s="329"/>
      <c r="B5" s="330"/>
      <c r="C5" s="331"/>
      <c r="D5" s="332"/>
      <c r="E5" s="330"/>
      <c r="F5" s="331"/>
      <c r="G5" s="332"/>
    </row>
    <row r="6" spans="1:7" ht="12">
      <c r="A6" s="330" t="s">
        <v>81</v>
      </c>
      <c r="B6" s="286">
        <v>100511.98994404066</v>
      </c>
      <c r="C6" s="286">
        <v>96176.8835645556</v>
      </c>
      <c r="D6" s="287">
        <v>4.507430553436279</v>
      </c>
      <c r="E6" s="286">
        <v>462034.77334812004</v>
      </c>
      <c r="F6" s="286">
        <v>450449.6270939483</v>
      </c>
      <c r="G6" s="287">
        <v>2.5719072818756104</v>
      </c>
    </row>
    <row r="7" spans="1:7" ht="12">
      <c r="A7" s="330" t="s">
        <v>193</v>
      </c>
      <c r="B7" s="286">
        <v>472.9899440439005</v>
      </c>
      <c r="C7" s="286">
        <v>608.8835645521839</v>
      </c>
      <c r="D7" s="287">
        <v>-22.318490982055664</v>
      </c>
      <c r="E7" s="286">
        <v>2374.773348114759</v>
      </c>
      <c r="F7" s="286">
        <v>2852.6270939432043</v>
      </c>
      <c r="G7" s="287">
        <v>-16.75135612487793</v>
      </c>
    </row>
    <row r="8" spans="1:7" ht="12">
      <c r="A8" s="330" t="s">
        <v>194</v>
      </c>
      <c r="B8" s="286">
        <v>100038.99999999675</v>
      </c>
      <c r="C8" s="286">
        <v>95568.0000000034</v>
      </c>
      <c r="D8" s="287">
        <v>4.678344249725342</v>
      </c>
      <c r="E8" s="286">
        <v>459660.00000000524</v>
      </c>
      <c r="F8" s="286">
        <v>447597.0000000051</v>
      </c>
      <c r="G8" s="287">
        <v>2.6950583457946777</v>
      </c>
    </row>
    <row r="9" spans="1:7" ht="12">
      <c r="A9" s="330" t="s">
        <v>80</v>
      </c>
      <c r="B9" s="286">
        <v>603034.0723305542</v>
      </c>
      <c r="C9" s="286">
        <v>550938.3137645517</v>
      </c>
      <c r="D9" s="287">
        <v>9.45582389831543</v>
      </c>
      <c r="E9" s="286">
        <v>2664747.4266378656</v>
      </c>
      <c r="F9" s="286">
        <v>2606312.3154814164</v>
      </c>
      <c r="G9" s="287">
        <v>2.242060899734497</v>
      </c>
    </row>
    <row r="10" spans="1:7" ht="12">
      <c r="A10" s="330" t="s">
        <v>195</v>
      </c>
      <c r="B10" s="286">
        <v>20101.13574435181</v>
      </c>
      <c r="C10" s="286">
        <v>18364.610458818388</v>
      </c>
      <c r="D10" s="287">
        <v>9.45582389831543</v>
      </c>
      <c r="E10" s="286">
        <v>22022.706005271615</v>
      </c>
      <c r="F10" s="286">
        <v>21719.26929567847</v>
      </c>
      <c r="G10" s="287">
        <v>1.3970853090286255</v>
      </c>
    </row>
    <row r="11" spans="1:7" ht="12">
      <c r="A11" s="329"/>
      <c r="B11" s="333"/>
      <c r="C11" s="333"/>
      <c r="D11" s="334"/>
      <c r="E11" s="333"/>
      <c r="F11" s="333"/>
      <c r="G11" s="334"/>
    </row>
    <row r="12" spans="1:7" ht="12">
      <c r="A12" s="330" t="s">
        <v>198</v>
      </c>
      <c r="B12" s="333"/>
      <c r="C12" s="333"/>
      <c r="D12" s="334"/>
      <c r="E12" s="333"/>
      <c r="F12" s="333"/>
      <c r="G12" s="334"/>
    </row>
    <row r="13" spans="1:7" ht="12">
      <c r="A13" s="330" t="s">
        <v>199</v>
      </c>
      <c r="B13" s="286">
        <v>98231.69956428048</v>
      </c>
      <c r="C13" s="286">
        <v>94180.42282118848</v>
      </c>
      <c r="D13" s="287">
        <v>4.301612377166748</v>
      </c>
      <c r="E13" s="286">
        <v>447868.89817825216</v>
      </c>
      <c r="F13" s="286">
        <v>440272.51469198865</v>
      </c>
      <c r="G13" s="287">
        <v>1.7253822088241577</v>
      </c>
    </row>
    <row r="14" spans="1:7" ht="12">
      <c r="A14" s="330" t="s">
        <v>200</v>
      </c>
      <c r="B14" s="286">
        <v>87309.06810970015</v>
      </c>
      <c r="C14" s="286">
        <v>84346.28939544116</v>
      </c>
      <c r="D14" s="287">
        <v>3.512636661529541</v>
      </c>
      <c r="E14" s="286">
        <v>399322.8284635564</v>
      </c>
      <c r="F14" s="286">
        <v>389019.2374154881</v>
      </c>
      <c r="G14" s="287">
        <v>2.648607015609741</v>
      </c>
    </row>
    <row r="15" spans="1:7" ht="12">
      <c r="A15" s="330" t="s">
        <v>201</v>
      </c>
      <c r="B15" s="286">
        <v>467.2073012464522</v>
      </c>
      <c r="C15" s="286">
        <v>458.818691456923</v>
      </c>
      <c r="D15" s="287">
        <v>1.8283060789108276</v>
      </c>
      <c r="E15" s="286">
        <v>2553.9328211473644</v>
      </c>
      <c r="F15" s="286">
        <v>3177.0061818438458</v>
      </c>
      <c r="G15" s="287">
        <v>-19.61196517944336</v>
      </c>
    </row>
    <row r="16" spans="1:7" ht="12">
      <c r="A16" s="329"/>
      <c r="B16" s="333"/>
      <c r="C16" s="333"/>
      <c r="D16" s="334"/>
      <c r="E16" s="333"/>
      <c r="F16" s="333"/>
      <c r="G16" s="334"/>
    </row>
    <row r="17" spans="1:7" ht="12">
      <c r="A17" s="330" t="s">
        <v>202</v>
      </c>
      <c r="B17" s="286">
        <v>1702.994569614898</v>
      </c>
      <c r="C17" s="286">
        <v>1144.3041330290423</v>
      </c>
      <c r="D17" s="287">
        <v>48.8235969543457</v>
      </c>
      <c r="E17" s="286">
        <v>6895.490290495977</v>
      </c>
      <c r="F17" s="286">
        <v>7297.324055493597</v>
      </c>
      <c r="G17" s="287">
        <v>-5.506590843200684</v>
      </c>
    </row>
    <row r="18" spans="1:7" ht="12">
      <c r="A18" s="330" t="s">
        <v>203</v>
      </c>
      <c r="B18" s="286">
        <v>126.51578227027159</v>
      </c>
      <c r="C18" s="286">
        <v>97.28262895093756</v>
      </c>
      <c r="D18" s="287">
        <v>30.049715042114258</v>
      </c>
      <c r="E18" s="286">
        <v>841.4102686248905</v>
      </c>
      <c r="F18" s="286">
        <v>623.6457611881864</v>
      </c>
      <c r="G18" s="287">
        <v>34.9179801940918</v>
      </c>
    </row>
    <row r="19" spans="1:7" ht="12">
      <c r="A19" s="330" t="s">
        <v>204</v>
      </c>
      <c r="B19" s="286">
        <v>871.6617441216819</v>
      </c>
      <c r="C19" s="286">
        <v>710.946276364047</v>
      </c>
      <c r="D19" s="287">
        <v>22.605852127075195</v>
      </c>
      <c r="E19" s="286">
        <v>4285.024342944841</v>
      </c>
      <c r="F19" s="286">
        <v>4364.440214280234</v>
      </c>
      <c r="G19" s="287">
        <v>-1.81961190700531</v>
      </c>
    </row>
    <row r="20" spans="1:7" ht="12">
      <c r="A20" s="329"/>
      <c r="B20" s="333"/>
      <c r="C20" s="333"/>
      <c r="D20" s="334"/>
      <c r="E20" s="333"/>
      <c r="F20" s="333"/>
      <c r="G20" s="334"/>
    </row>
    <row r="21" spans="1:7" ht="12">
      <c r="A21" s="330" t="s">
        <v>205</v>
      </c>
      <c r="B21" s="286">
        <v>3417.103625287199</v>
      </c>
      <c r="C21" s="286">
        <v>3211.6166790486996</v>
      </c>
      <c r="D21" s="287">
        <v>6.398240089416504</v>
      </c>
      <c r="E21" s="286">
        <v>18229.1934063825</v>
      </c>
      <c r="F21" s="286">
        <v>20407.40886724611</v>
      </c>
      <c r="G21" s="287">
        <v>-10.673650741577148</v>
      </c>
    </row>
    <row r="22" spans="1:7" ht="12">
      <c r="A22" s="330" t="s">
        <v>206</v>
      </c>
      <c r="B22" s="286">
        <v>3360.1581293429836</v>
      </c>
      <c r="C22" s="286">
        <v>3196.724025679804</v>
      </c>
      <c r="D22" s="287">
        <v>5.112549781799316</v>
      </c>
      <c r="E22" s="286">
        <v>17909.3522375263</v>
      </c>
      <c r="F22" s="286">
        <v>19760.46572145119</v>
      </c>
      <c r="G22" s="287">
        <v>-9.367762565612793</v>
      </c>
    </row>
    <row r="23" spans="1:7" ht="12">
      <c r="A23" s="330" t="s">
        <v>207</v>
      </c>
      <c r="B23" s="286">
        <v>335.9425860252856</v>
      </c>
      <c r="C23" s="286">
        <v>605.4502778917815</v>
      </c>
      <c r="D23" s="287">
        <v>-44.51359558105469</v>
      </c>
      <c r="E23" s="286">
        <v>2821.8116961630712</v>
      </c>
      <c r="F23" s="286">
        <v>2356.6509067068782</v>
      </c>
      <c r="G23" s="287">
        <v>19.73821449279785</v>
      </c>
    </row>
    <row r="24" spans="1:7" ht="12">
      <c r="A24" s="330" t="s">
        <v>208</v>
      </c>
      <c r="B24" s="286">
        <v>962.4848729920063</v>
      </c>
      <c r="C24" s="286">
        <v>1045.5099193797525</v>
      </c>
      <c r="D24" s="287">
        <v>-7.941105365753174</v>
      </c>
      <c r="E24" s="286">
        <v>7130.725271750762</v>
      </c>
      <c r="F24" s="286">
        <v>7477.120295737901</v>
      </c>
      <c r="G24" s="287">
        <v>-4.63273286819458</v>
      </c>
    </row>
    <row r="25" spans="1:7" ht="12">
      <c r="A25" s="329"/>
      <c r="B25" s="333"/>
      <c r="C25" s="333"/>
      <c r="D25" s="334"/>
      <c r="E25" s="333"/>
      <c r="F25" s="333"/>
      <c r="G25" s="334"/>
    </row>
    <row r="26" spans="1:7" ht="12">
      <c r="A26" s="330" t="s">
        <v>209</v>
      </c>
      <c r="B26" s="286">
        <v>74.42480090266989</v>
      </c>
      <c r="C26" s="286">
        <v>96.1974504117613</v>
      </c>
      <c r="D26" s="287">
        <v>-22.633291244506836</v>
      </c>
      <c r="E26" s="286">
        <v>591.8747892627451</v>
      </c>
      <c r="F26" s="286">
        <v>587.4856112778638</v>
      </c>
      <c r="G26" s="287">
        <v>0.7471123933792114</v>
      </c>
    </row>
    <row r="27" spans="1:7" ht="12">
      <c r="A27" s="330" t="s">
        <v>210</v>
      </c>
      <c r="B27" s="286">
        <v>0</v>
      </c>
      <c r="C27" s="286">
        <v>1.093500900202884</v>
      </c>
      <c r="D27" s="287">
        <v>-100</v>
      </c>
      <c r="E27" s="286">
        <v>30.157745294432086</v>
      </c>
      <c r="F27" s="286">
        <v>2.149892873800841</v>
      </c>
      <c r="G27" s="287">
        <v>1302.7557373046875</v>
      </c>
    </row>
    <row r="28" spans="1:7" ht="12">
      <c r="A28" s="330" t="s">
        <v>211</v>
      </c>
      <c r="B28" s="286">
        <v>73.34382391186958</v>
      </c>
      <c r="C28" s="286">
        <v>92.89720534629404</v>
      </c>
      <c r="D28" s="287">
        <v>-21.04840660095215</v>
      </c>
      <c r="E28" s="286">
        <v>518.0171779027623</v>
      </c>
      <c r="F28" s="286">
        <v>419.0689017358417</v>
      </c>
      <c r="G28" s="287">
        <v>23.61145782470703</v>
      </c>
    </row>
    <row r="29" spans="1:7" ht="12">
      <c r="A29" s="329"/>
      <c r="B29" s="333"/>
      <c r="C29" s="333"/>
      <c r="D29" s="334"/>
      <c r="E29" s="333"/>
      <c r="F29" s="333"/>
      <c r="G29" s="334"/>
    </row>
    <row r="30" spans="1:7" ht="12">
      <c r="A30" s="284" t="s">
        <v>212</v>
      </c>
      <c r="B30" s="286">
        <v>245.2612887353154</v>
      </c>
      <c r="C30" s="286">
        <v>62.434756942245315</v>
      </c>
      <c r="D30" s="287">
        <v>292.828125</v>
      </c>
      <c r="E30" s="286">
        <v>513.3645685520838</v>
      </c>
      <c r="F30" s="286">
        <v>710.8982101494651</v>
      </c>
      <c r="G30" s="287">
        <v>-27.786487579345703</v>
      </c>
    </row>
    <row r="31" spans="1:7" ht="12">
      <c r="A31" s="284" t="s">
        <v>213</v>
      </c>
      <c r="B31" s="286">
        <v>28.472747972107584</v>
      </c>
      <c r="C31" s="286">
        <v>2.187001800405768</v>
      </c>
      <c r="D31" s="287">
        <v>1201.9078369140625</v>
      </c>
      <c r="E31" s="286">
        <v>28.472747972107584</v>
      </c>
      <c r="F31" s="286">
        <v>36.15057111778529</v>
      </c>
      <c r="G31" s="287">
        <v>-21.23845672607422</v>
      </c>
    </row>
    <row r="32" spans="1:7" ht="12">
      <c r="A32" s="284" t="s">
        <v>214</v>
      </c>
      <c r="B32" s="286">
        <v>201.4711897863537</v>
      </c>
      <c r="C32" s="286">
        <v>58.06075334143378</v>
      </c>
      <c r="D32" s="287">
        <v>247.00064086914062</v>
      </c>
      <c r="E32" s="286">
        <v>410.55822219643164</v>
      </c>
      <c r="F32" s="286">
        <v>611.9714816979115</v>
      </c>
      <c r="G32" s="287">
        <v>-32.91219711303711</v>
      </c>
    </row>
    <row r="33" spans="1:7" ht="12">
      <c r="A33" s="329"/>
      <c r="B33" s="333"/>
      <c r="C33" s="333"/>
      <c r="D33" s="334"/>
      <c r="E33" s="333"/>
      <c r="F33" s="333"/>
      <c r="G33" s="334"/>
    </row>
    <row r="34" spans="1:7" ht="12">
      <c r="A34" s="330" t="s">
        <v>215</v>
      </c>
      <c r="B34" s="286">
        <v>9163.290256535991</v>
      </c>
      <c r="C34" s="286">
        <v>8620.05957096078</v>
      </c>
      <c r="D34" s="287">
        <v>6.301936626434326</v>
      </c>
      <c r="E34" s="286">
        <v>44023.52558760621</v>
      </c>
      <c r="F34" s="286">
        <v>42391.33574385108</v>
      </c>
      <c r="G34" s="287">
        <v>3.8502912521362305</v>
      </c>
    </row>
    <row r="35" spans="1:7" ht="12">
      <c r="A35" s="330" t="s">
        <v>216</v>
      </c>
      <c r="B35" s="286">
        <v>6337.966879979372</v>
      </c>
      <c r="C35" s="286">
        <v>6016.350884413292</v>
      </c>
      <c r="D35" s="287">
        <v>5.345698833465576</v>
      </c>
      <c r="E35" s="286">
        <v>32636.309954133558</v>
      </c>
      <c r="F35" s="286">
        <v>30272.46294706897</v>
      </c>
      <c r="G35" s="287">
        <v>7.808571815490723</v>
      </c>
    </row>
    <row r="36" spans="1:7" ht="12">
      <c r="A36" s="330" t="s">
        <v>217</v>
      </c>
      <c r="B36" s="286">
        <v>3454.516568376931</v>
      </c>
      <c r="C36" s="286">
        <v>3377.765136955857</v>
      </c>
      <c r="D36" s="287">
        <v>2.2722549438476562</v>
      </c>
      <c r="E36" s="286">
        <v>14723.723263629596</v>
      </c>
      <c r="F36" s="286">
        <v>16250.439341878899</v>
      </c>
      <c r="G36" s="287">
        <v>-9.394922256469727</v>
      </c>
    </row>
    <row r="37" spans="1:7" ht="12">
      <c r="A37" s="330" t="s">
        <v>218</v>
      </c>
      <c r="B37" s="286">
        <v>1589.018533338286</v>
      </c>
      <c r="C37" s="286">
        <v>1195.3614021126095</v>
      </c>
      <c r="D37" s="287">
        <v>32.93206024169922</v>
      </c>
      <c r="E37" s="286">
        <v>9493.125528087912</v>
      </c>
      <c r="F37" s="286">
        <v>6186.203151630806</v>
      </c>
      <c r="G37" s="287">
        <v>53.45641326904297</v>
      </c>
    </row>
    <row r="38" spans="1:7" ht="12">
      <c r="A38" s="284" t="s">
        <v>219</v>
      </c>
      <c r="B38" s="286">
        <v>2651.2084923784064</v>
      </c>
      <c r="C38" s="286">
        <v>2061.911673687973</v>
      </c>
      <c r="D38" s="287">
        <v>28.580120086669922</v>
      </c>
      <c r="E38" s="286">
        <v>10692.042849733087</v>
      </c>
      <c r="F38" s="286">
        <v>10709.11569871437</v>
      </c>
      <c r="G38" s="287">
        <v>-0.15942351520061493</v>
      </c>
    </row>
    <row r="39" spans="1:7" ht="12">
      <c r="A39" s="91"/>
      <c r="B39" s="333"/>
      <c r="C39" s="333"/>
      <c r="D39" s="334"/>
      <c r="E39" s="333"/>
      <c r="F39" s="333"/>
      <c r="G39" s="334"/>
    </row>
    <row r="40" spans="1:7" ht="12">
      <c r="A40" s="284" t="s">
        <v>220</v>
      </c>
      <c r="B40" s="286">
        <v>13202.921834340505</v>
      </c>
      <c r="C40" s="286">
        <v>11830.594169114427</v>
      </c>
      <c r="D40" s="287">
        <v>11.599820137023926</v>
      </c>
      <c r="E40" s="286">
        <v>62711.944884563665</v>
      </c>
      <c r="F40" s="286">
        <v>61430.389678460204</v>
      </c>
      <c r="G40" s="287">
        <v>2.086190938949585</v>
      </c>
    </row>
    <row r="41" spans="1:7" ht="12">
      <c r="A41" s="284" t="s">
        <v>221</v>
      </c>
      <c r="B41" s="286">
        <v>2280.290379760179</v>
      </c>
      <c r="C41" s="286">
        <v>1996.4607433671117</v>
      </c>
      <c r="D41" s="287">
        <v>14.216639518737793</v>
      </c>
      <c r="E41" s="286">
        <v>14165.875169867852</v>
      </c>
      <c r="F41" s="286">
        <v>10177.112401959625</v>
      </c>
      <c r="G41" s="287">
        <v>39.19346237182617</v>
      </c>
    </row>
    <row r="42" spans="1:7" ht="12">
      <c r="A42" s="284" t="s">
        <v>222</v>
      </c>
      <c r="B42" s="286">
        <v>10922.631454580325</v>
      </c>
      <c r="C42" s="286">
        <v>9834.133425747315</v>
      </c>
      <c r="D42" s="287">
        <v>11.068571090698242</v>
      </c>
      <c r="E42" s="286">
        <v>48546.069714695805</v>
      </c>
      <c r="F42" s="286">
        <v>51253.27727650058</v>
      </c>
      <c r="G42" s="287">
        <v>-5.282018661499023</v>
      </c>
    </row>
    <row r="43" spans="1:7" ht="12">
      <c r="A43" s="330" t="s">
        <v>223</v>
      </c>
      <c r="B43" s="286">
        <v>89389.01775930611</v>
      </c>
      <c r="C43" s="286">
        <v>86247.6642070971</v>
      </c>
      <c r="D43" s="287">
        <v>3.6422476768493652</v>
      </c>
      <c r="E43" s="286">
        <v>412537.80644969887</v>
      </c>
      <c r="F43" s="286">
        <v>398224.0376990055</v>
      </c>
      <c r="G43" s="287">
        <v>3.5944008827209473</v>
      </c>
    </row>
    <row r="44" spans="1:7" ht="12">
      <c r="A44" s="330" t="s">
        <v>224</v>
      </c>
      <c r="B44" s="286">
        <v>11122.972184734552</v>
      </c>
      <c r="C44" s="286">
        <v>9929.219357458496</v>
      </c>
      <c r="D44" s="287">
        <v>12.022624969482422</v>
      </c>
      <c r="E44" s="286">
        <v>49496.96689842121</v>
      </c>
      <c r="F44" s="286">
        <v>52225.589394942755</v>
      </c>
      <c r="G44" s="287">
        <v>-5.224684715270996</v>
      </c>
    </row>
    <row r="45" spans="1:7" ht="12">
      <c r="A45" s="330" t="s">
        <v>225</v>
      </c>
      <c r="B45" s="289">
        <v>1.1220335869601288</v>
      </c>
      <c r="C45" s="289">
        <v>1.1156541861349707</v>
      </c>
      <c r="D45" s="287">
        <v>0.5718080997467041</v>
      </c>
      <c r="E45" s="289">
        <v>1.1207002925330845</v>
      </c>
      <c r="F45" s="289">
        <v>1.1344665269922194</v>
      </c>
      <c r="G45" s="287">
        <v>-1.2134544849395752</v>
      </c>
    </row>
    <row r="46" spans="1:7" ht="12">
      <c r="A46" s="329"/>
      <c r="B46" s="333"/>
      <c r="C46" s="333"/>
      <c r="D46" s="334"/>
      <c r="E46" s="333"/>
      <c r="F46" s="333"/>
      <c r="G46" s="334"/>
    </row>
    <row r="47" spans="1:7" ht="12">
      <c r="A47" s="330" t="s">
        <v>226</v>
      </c>
      <c r="B47" s="333"/>
      <c r="C47" s="333"/>
      <c r="D47" s="334"/>
      <c r="E47" s="333"/>
      <c r="F47" s="333"/>
      <c r="G47" s="334"/>
    </row>
    <row r="48" spans="1:7" ht="12">
      <c r="A48" s="330" t="s">
        <v>227</v>
      </c>
      <c r="B48" s="289">
        <v>5.9996232555567675</v>
      </c>
      <c r="C48" s="289">
        <v>5.728386004468031</v>
      </c>
      <c r="D48" s="287">
        <v>4.734968185424805</v>
      </c>
      <c r="E48" s="289">
        <v>5.76741747667142</v>
      </c>
      <c r="F48" s="289">
        <v>5.786023916360861</v>
      </c>
      <c r="G48" s="287">
        <v>-0.3215755820274353</v>
      </c>
    </row>
    <row r="49" spans="1:7" ht="12">
      <c r="A49" s="329"/>
      <c r="B49" s="333"/>
      <c r="C49" s="333"/>
      <c r="D49" s="334"/>
      <c r="E49" s="333"/>
      <c r="F49" s="333"/>
      <c r="G49" s="334"/>
    </row>
    <row r="50" spans="1:7" ht="12">
      <c r="A50" s="330" t="s">
        <v>99</v>
      </c>
      <c r="B50" s="333"/>
      <c r="C50" s="333"/>
      <c r="D50" s="334"/>
      <c r="E50" s="333"/>
      <c r="F50" s="333"/>
      <c r="G50" s="334"/>
    </row>
    <row r="51" spans="1:7" ht="12">
      <c r="A51" s="330" t="s">
        <v>228</v>
      </c>
      <c r="B51" s="286">
        <v>85875.39675702149</v>
      </c>
      <c r="C51" s="286">
        <v>83226.89269260777</v>
      </c>
      <c r="D51" s="287">
        <v>3.18226957321167</v>
      </c>
      <c r="E51" s="286">
        <v>398271.636478517</v>
      </c>
      <c r="F51" s="286">
        <v>388433.9343682111</v>
      </c>
      <c r="G51" s="287">
        <v>2.5326576232910156</v>
      </c>
    </row>
    <row r="52" spans="1:7" ht="12">
      <c r="A52" s="330" t="s">
        <v>101</v>
      </c>
      <c r="B52" s="286">
        <v>83465.45776644457</v>
      </c>
      <c r="C52" s="286">
        <v>81470.43822142815</v>
      </c>
      <c r="D52" s="287">
        <v>2.4487650394439697</v>
      </c>
      <c r="E52" s="286">
        <v>388019.9635641612</v>
      </c>
      <c r="F52" s="286">
        <v>378900.81849375105</v>
      </c>
      <c r="G52" s="287">
        <v>2.4067366123199463</v>
      </c>
    </row>
    <row r="53" spans="1:7" ht="12">
      <c r="A53" s="330" t="s">
        <v>229</v>
      </c>
      <c r="B53" s="286">
        <v>9423.677532264108</v>
      </c>
      <c r="C53" s="286">
        <v>9475.32962437815</v>
      </c>
      <c r="D53" s="287">
        <v>-0.5451218485832214</v>
      </c>
      <c r="E53" s="286">
        <v>45030.041768520125</v>
      </c>
      <c r="F53" s="286">
        <v>46293.843125103944</v>
      </c>
      <c r="G53" s="287">
        <v>-2.7299556732177734</v>
      </c>
    </row>
    <row r="54" spans="1:7" ht="12">
      <c r="A54" s="330" t="s">
        <v>103</v>
      </c>
      <c r="B54" s="286">
        <v>7295.074642512128</v>
      </c>
      <c r="C54" s="286">
        <v>7897.847776057618</v>
      </c>
      <c r="D54" s="287">
        <v>-7.6321187019348145</v>
      </c>
      <c r="E54" s="286">
        <v>37203.249810134184</v>
      </c>
      <c r="F54" s="286">
        <v>39194.79894754265</v>
      </c>
      <c r="G54" s="287">
        <v>-5.0811567306518555</v>
      </c>
    </row>
    <row r="55" spans="1:7" ht="12">
      <c r="A55" s="330" t="s">
        <v>230</v>
      </c>
      <c r="B55" s="286">
        <v>5997.327554107365</v>
      </c>
      <c r="C55" s="286">
        <v>4006.4733600495083</v>
      </c>
      <c r="D55" s="287">
        <v>49.69093704223633</v>
      </c>
      <c r="E55" s="286">
        <v>21207.340402565074</v>
      </c>
      <c r="F55" s="286">
        <v>17801.54339965137</v>
      </c>
      <c r="G55" s="287">
        <v>19.13203239440918</v>
      </c>
    </row>
    <row r="56" spans="1:7" ht="12">
      <c r="A56" s="335" t="s">
        <v>231</v>
      </c>
      <c r="B56" s="291">
        <v>4591.501581489729</v>
      </c>
      <c r="C56" s="291">
        <v>3072.0338020855515</v>
      </c>
      <c r="D56" s="292">
        <v>49.46129608154297</v>
      </c>
      <c r="E56" s="291">
        <v>17111.636955004273</v>
      </c>
      <c r="F56" s="291">
        <v>14446.44572875026</v>
      </c>
      <c r="G56" s="292">
        <v>18.448768615722656</v>
      </c>
    </row>
    <row r="57" spans="1:7" ht="12">
      <c r="A57" s="336" t="s">
        <v>232</v>
      </c>
      <c r="B57" s="337"/>
      <c r="C57" s="337"/>
      <c r="D57" s="338"/>
      <c r="E57" s="337"/>
      <c r="F57" s="337"/>
      <c r="G57" s="338"/>
    </row>
    <row r="58" spans="2:7" ht="12">
      <c r="B58" s="339"/>
      <c r="C58" s="339"/>
      <c r="D58" s="339"/>
      <c r="E58" s="339"/>
      <c r="F58" s="339"/>
      <c r="G58" s="339"/>
    </row>
    <row r="59" spans="1:7" ht="12">
      <c r="A59" s="274" t="s">
        <v>289</v>
      </c>
      <c r="B59" s="274"/>
      <c r="C59" s="274"/>
      <c r="D59" s="274"/>
      <c r="E59" s="274"/>
      <c r="F59" s="274"/>
      <c r="G59" s="274"/>
    </row>
    <row r="60" spans="1:7" ht="12">
      <c r="A60" s="298"/>
      <c r="B60" s="298"/>
      <c r="C60" s="298"/>
      <c r="D60" s="298"/>
      <c r="E60" s="298"/>
      <c r="F60" s="298"/>
      <c r="G60" s="298"/>
    </row>
    <row r="61" spans="1:7" ht="12">
      <c r="A61" s="321"/>
      <c r="B61" s="322" t="s">
        <v>1</v>
      </c>
      <c r="C61" s="323"/>
      <c r="D61" s="324"/>
      <c r="E61" s="322" t="s">
        <v>78</v>
      </c>
      <c r="F61" s="323"/>
      <c r="G61" s="324"/>
    </row>
    <row r="62" spans="1:7" ht="18.75" customHeight="1">
      <c r="A62" s="326"/>
      <c r="B62" s="143" t="s">
        <v>189</v>
      </c>
      <c r="C62" s="143" t="s">
        <v>190</v>
      </c>
      <c r="D62" s="143" t="s">
        <v>79</v>
      </c>
      <c r="E62" s="143" t="s">
        <v>189</v>
      </c>
      <c r="F62" s="143" t="s">
        <v>190</v>
      </c>
      <c r="G62" s="143" t="s">
        <v>79</v>
      </c>
    </row>
    <row r="63" spans="1:7" ht="12">
      <c r="A63" s="300"/>
      <c r="B63" s="301"/>
      <c r="C63" s="302"/>
      <c r="D63" s="340"/>
      <c r="E63" s="301"/>
      <c r="F63" s="302"/>
      <c r="G63" s="341"/>
    </row>
    <row r="64" spans="1:7" ht="12">
      <c r="A64" s="305" t="s">
        <v>235</v>
      </c>
      <c r="B64" s="301"/>
      <c r="C64" s="302"/>
      <c r="D64" s="340"/>
      <c r="E64" s="301"/>
      <c r="F64" s="302"/>
      <c r="G64" s="340"/>
    </row>
    <row r="65" spans="1:7" ht="12">
      <c r="A65" s="284" t="s">
        <v>236</v>
      </c>
      <c r="B65" s="286">
        <v>101.81657188397716</v>
      </c>
      <c r="C65" s="286">
        <v>203.96756676209216</v>
      </c>
      <c r="D65" s="287">
        <v>-50.08197784423828</v>
      </c>
      <c r="E65" s="286">
        <v>581.5014441267493</v>
      </c>
      <c r="F65" s="286">
        <v>1349.9254602254312</v>
      </c>
      <c r="G65" s="287">
        <v>-56.923439025878906</v>
      </c>
    </row>
    <row r="66" spans="1:7" ht="14.25" customHeight="1">
      <c r="A66" s="284" t="s">
        <v>237</v>
      </c>
      <c r="B66" s="286">
        <v>1425.2342367135059</v>
      </c>
      <c r="C66" s="286">
        <v>1198.6286436966398</v>
      </c>
      <c r="D66" s="287">
        <v>18.905405044555664</v>
      </c>
      <c r="E66" s="286">
        <v>5195.004595523812</v>
      </c>
      <c r="F66" s="286">
        <v>5267.48057296562</v>
      </c>
      <c r="G66" s="287">
        <v>-1.3759135007858276</v>
      </c>
    </row>
    <row r="67" spans="1:7" ht="12">
      <c r="A67" s="284" t="s">
        <v>238</v>
      </c>
      <c r="B67" s="286">
        <v>148.80011916412525</v>
      </c>
      <c r="C67" s="286">
        <v>40.30395650587468</v>
      </c>
      <c r="D67" s="287">
        <v>269.19482421875</v>
      </c>
      <c r="E67" s="286">
        <v>506.4268062622726</v>
      </c>
      <c r="F67" s="286">
        <v>593.6592683105395</v>
      </c>
      <c r="G67" s="287">
        <v>-14.694028854370117</v>
      </c>
    </row>
    <row r="68" spans="1:7" ht="12">
      <c r="A68" s="307" t="s">
        <v>239</v>
      </c>
      <c r="B68" s="286">
        <v>263.9716256070547</v>
      </c>
      <c r="C68" s="286">
        <v>401.62644232554663</v>
      </c>
      <c r="D68" s="287">
        <v>-34.274341082082685</v>
      </c>
      <c r="E68" s="286">
        <v>1383.5034892786343</v>
      </c>
      <c r="F68" s="286">
        <v>931.2598026588905</v>
      </c>
      <c r="G68" s="287">
        <v>48.56256925602482</v>
      </c>
    </row>
    <row r="69" spans="1:7" ht="12">
      <c r="A69" s="307" t="s">
        <v>240</v>
      </c>
      <c r="B69" s="286">
        <v>91.80514057869559</v>
      </c>
      <c r="C69" s="286">
        <v>80.52532757660487</v>
      </c>
      <c r="D69" s="287">
        <v>14.007782820082385</v>
      </c>
      <c r="E69" s="286">
        <v>325.43259201371325</v>
      </c>
      <c r="F69" s="286">
        <v>426.15407216041837</v>
      </c>
      <c r="G69" s="287">
        <v>-23.63499183196594</v>
      </c>
    </row>
    <row r="70" spans="1:7" ht="12">
      <c r="A70" s="307" t="s">
        <v>241</v>
      </c>
      <c r="B70" s="286">
        <v>43.790098948961685</v>
      </c>
      <c r="C70" s="286">
        <v>46.44860267314702</v>
      </c>
      <c r="D70" s="287">
        <v>-5.7235386452696835</v>
      </c>
      <c r="E70" s="286">
        <v>208.96074780300037</v>
      </c>
      <c r="F70" s="286">
        <v>92.2846480026207</v>
      </c>
      <c r="G70" s="287">
        <v>126.43067110909531</v>
      </c>
    </row>
    <row r="71" spans="1:7" ht="12">
      <c r="A71" s="307" t="s">
        <v>242</v>
      </c>
      <c r="B71" s="286">
        <v>620.7129320442864</v>
      </c>
      <c r="C71" s="286">
        <v>93.23867389233759</v>
      </c>
      <c r="D71" s="287">
        <v>565.7247536156742</v>
      </c>
      <c r="E71" s="286">
        <v>2411.7465781763717</v>
      </c>
      <c r="F71" s="286">
        <v>1358.604337289121</v>
      </c>
      <c r="G71" s="287">
        <v>77.51647863782244</v>
      </c>
    </row>
    <row r="72" spans="1:7" ht="12">
      <c r="A72" s="329"/>
      <c r="B72" s="342"/>
      <c r="C72" s="333"/>
      <c r="D72" s="343"/>
      <c r="E72" s="342"/>
      <c r="F72" s="333"/>
      <c r="G72" s="343"/>
    </row>
    <row r="73" spans="1:7" ht="12">
      <c r="A73" s="330" t="s">
        <v>112</v>
      </c>
      <c r="B73" s="342"/>
      <c r="C73" s="333"/>
      <c r="D73" s="343"/>
      <c r="E73" s="342"/>
      <c r="F73" s="333"/>
      <c r="G73" s="343"/>
    </row>
    <row r="74" spans="1:7" ht="12">
      <c r="A74" s="330" t="s">
        <v>243</v>
      </c>
      <c r="B74" s="286">
        <v>81653.66413112693</v>
      </c>
      <c r="C74" s="286">
        <v>77098.1889719268</v>
      </c>
      <c r="D74" s="287">
        <v>5.908667087554932</v>
      </c>
      <c r="E74" s="286">
        <v>381964.75752603775</v>
      </c>
      <c r="F74" s="286">
        <v>374828.19207983656</v>
      </c>
      <c r="G74" s="287">
        <v>1.903956413269043</v>
      </c>
    </row>
    <row r="75" spans="1:7" ht="12">
      <c r="A75" s="330" t="s">
        <v>244</v>
      </c>
      <c r="B75" s="286">
        <v>19515.887420174273</v>
      </c>
      <c r="C75" s="286">
        <v>19177.855770679518</v>
      </c>
      <c r="D75" s="287">
        <v>1.762614369392395</v>
      </c>
      <c r="E75" s="286">
        <v>73821.7853785233</v>
      </c>
      <c r="F75" s="286">
        <v>76200.10535431135</v>
      </c>
      <c r="G75" s="287">
        <v>-3.121150493621826</v>
      </c>
    </row>
    <row r="76" spans="1:7" ht="12">
      <c r="A76" s="330" t="s">
        <v>245</v>
      </c>
      <c r="B76" s="286">
        <v>18360.579173322312</v>
      </c>
      <c r="C76" s="286">
        <v>17841.36494292635</v>
      </c>
      <c r="D76" s="287">
        <v>2.9101710319519043</v>
      </c>
      <c r="E76" s="286">
        <v>69749.6942316171</v>
      </c>
      <c r="F76" s="286">
        <v>71064.70892357972</v>
      </c>
      <c r="G76" s="287">
        <v>-1.8504469394683838</v>
      </c>
    </row>
    <row r="77" spans="1:7" ht="12">
      <c r="A77" s="330" t="s">
        <v>246</v>
      </c>
      <c r="B77" s="286">
        <v>2881.152430136868</v>
      </c>
      <c r="C77" s="286">
        <v>3767.8043210259293</v>
      </c>
      <c r="D77" s="287">
        <v>-23.532323837280273</v>
      </c>
      <c r="E77" s="286">
        <v>10905.830639280975</v>
      </c>
      <c r="F77" s="286">
        <v>13796.659246269142</v>
      </c>
      <c r="G77" s="287">
        <v>-20.953105926513672</v>
      </c>
    </row>
    <row r="78" spans="1:7" ht="12">
      <c r="A78" s="330" t="s">
        <v>247</v>
      </c>
      <c r="B78" s="286">
        <v>63079.5393480152</v>
      </c>
      <c r="C78" s="286">
        <v>58831.54845787337</v>
      </c>
      <c r="D78" s="287">
        <v>7.220600128173828</v>
      </c>
      <c r="E78" s="286">
        <v>311863.94127615803</v>
      </c>
      <c r="F78" s="286">
        <v>302325.18146016414</v>
      </c>
      <c r="G78" s="287">
        <v>3.155132532119751</v>
      </c>
    </row>
    <row r="79" spans="1:7" ht="12">
      <c r="A79" s="329"/>
      <c r="B79" s="342"/>
      <c r="C79" s="333"/>
      <c r="D79" s="344"/>
      <c r="E79" s="342"/>
      <c r="F79" s="333"/>
      <c r="G79" s="334"/>
    </row>
    <row r="80" spans="1:7" ht="12">
      <c r="A80" s="330" t="s">
        <v>248</v>
      </c>
      <c r="B80" s="286">
        <v>8890.836112888734</v>
      </c>
      <c r="C80" s="286">
        <v>6343.843727169842</v>
      </c>
      <c r="D80" s="287">
        <v>40.14904022216797</v>
      </c>
      <c r="E80" s="286">
        <v>38332.688971481744</v>
      </c>
      <c r="F80" s="286">
        <v>28655.492299012585</v>
      </c>
      <c r="G80" s="287">
        <v>33.77082824707031</v>
      </c>
    </row>
    <row r="81" spans="1:7" ht="12">
      <c r="A81" s="330" t="s">
        <v>249</v>
      </c>
      <c r="B81" s="286">
        <v>613.0169650466638</v>
      </c>
      <c r="C81" s="286">
        <v>453.9673769633862</v>
      </c>
      <c r="D81" s="287">
        <v>35.035465240478516</v>
      </c>
      <c r="E81" s="286">
        <v>3554.2708645168996</v>
      </c>
      <c r="F81" s="286">
        <v>2606.9468579998247</v>
      </c>
      <c r="G81" s="287">
        <v>36.33844757080078</v>
      </c>
    </row>
    <row r="82" spans="1:7" ht="12">
      <c r="A82" s="330" t="s">
        <v>250</v>
      </c>
      <c r="B82" s="286">
        <v>204.71412075875463</v>
      </c>
      <c r="C82" s="286">
        <v>172.3666242100502</v>
      </c>
      <c r="D82" s="287">
        <v>18.766681671142578</v>
      </c>
      <c r="E82" s="286">
        <v>745.7707925264294</v>
      </c>
      <c r="F82" s="286">
        <v>800.2504701167651</v>
      </c>
      <c r="G82" s="287">
        <v>-6.807828426361084</v>
      </c>
    </row>
    <row r="83" spans="1:7" ht="12">
      <c r="A83" s="330" t="s">
        <v>251</v>
      </c>
      <c r="B83" s="286">
        <v>8101.577775055421</v>
      </c>
      <c r="C83" s="286">
        <v>5729.121876664693</v>
      </c>
      <c r="D83" s="287">
        <v>41.41046142578125</v>
      </c>
      <c r="E83" s="286">
        <v>34106.89974000997</v>
      </c>
      <c r="F83" s="286">
        <v>25431.815606287273</v>
      </c>
      <c r="G83" s="287">
        <v>34.111148834228516</v>
      </c>
    </row>
    <row r="84" spans="1:7" ht="12">
      <c r="A84" s="329"/>
      <c r="B84" s="342"/>
      <c r="C84" s="333"/>
      <c r="D84" s="344"/>
      <c r="E84" s="342"/>
      <c r="F84" s="333"/>
      <c r="G84" s="344"/>
    </row>
    <row r="85" spans="1:7" ht="12">
      <c r="A85" s="330" t="s">
        <v>252</v>
      </c>
      <c r="B85" s="286">
        <v>495.5951828184072</v>
      </c>
      <c r="C85" s="286">
        <v>484.6084627157069</v>
      </c>
      <c r="D85" s="287">
        <v>2.2671334743499756</v>
      </c>
      <c r="E85" s="286">
        <v>1823.4390018075167</v>
      </c>
      <c r="F85" s="286">
        <v>2001.7432856008681</v>
      </c>
      <c r="G85" s="287">
        <v>-8.907449722290039</v>
      </c>
    </row>
    <row r="86" spans="1:7" ht="12">
      <c r="A86" s="330" t="s">
        <v>253</v>
      </c>
      <c r="B86" s="286">
        <v>1628.8179771287116</v>
      </c>
      <c r="C86" s="286">
        <v>1339.4546983029413</v>
      </c>
      <c r="D86" s="287">
        <v>21.603065490722656</v>
      </c>
      <c r="E86" s="286">
        <v>6979.993016359418</v>
      </c>
      <c r="F86" s="286">
        <v>7700.150145738947</v>
      </c>
      <c r="G86" s="287">
        <v>-9.352507591247559</v>
      </c>
    </row>
    <row r="87" spans="1:7" ht="12">
      <c r="A87" s="330" t="s">
        <v>254</v>
      </c>
      <c r="B87" s="286">
        <v>21.803212921655945</v>
      </c>
      <c r="C87" s="286">
        <v>0</v>
      </c>
      <c r="D87" s="287">
        <v>0</v>
      </c>
      <c r="E87" s="286">
        <v>186.30112482742402</v>
      </c>
      <c r="F87" s="286">
        <v>92.25592361626133</v>
      </c>
      <c r="G87" s="287">
        <v>101.93946838378906</v>
      </c>
    </row>
    <row r="88" spans="1:7" ht="12">
      <c r="A88" s="330" t="s">
        <v>255</v>
      </c>
      <c r="B88" s="286">
        <v>259.4976627213692</v>
      </c>
      <c r="C88" s="286">
        <v>75.14127079283716</v>
      </c>
      <c r="D88" s="287">
        <v>245.3463897705078</v>
      </c>
      <c r="E88" s="286">
        <v>3331.638778258898</v>
      </c>
      <c r="F88" s="286">
        <v>2175.2426617379606</v>
      </c>
      <c r="G88" s="287">
        <v>53.161705017089844</v>
      </c>
    </row>
    <row r="89" spans="1:7" ht="12">
      <c r="A89" s="330" t="s">
        <v>256</v>
      </c>
      <c r="B89" s="286">
        <v>1571.4060234199183</v>
      </c>
      <c r="C89" s="286">
        <v>1552.9032636514482</v>
      </c>
      <c r="D89" s="287">
        <v>1.1914947032928467</v>
      </c>
      <c r="E89" s="286">
        <v>4947.291125435786</v>
      </c>
      <c r="F89" s="286">
        <v>3269.041200332569</v>
      </c>
      <c r="G89" s="287">
        <v>51.33768081665039</v>
      </c>
    </row>
    <row r="90" spans="1:7" ht="12">
      <c r="A90" s="330" t="s">
        <v>257</v>
      </c>
      <c r="B90" s="286">
        <v>9148.89400436746</v>
      </c>
      <c r="C90" s="286">
        <v>9479.773170696864</v>
      </c>
      <c r="D90" s="287">
        <v>-3.490370079235576</v>
      </c>
      <c r="E90" s="286">
        <v>36108.91949404055</v>
      </c>
      <c r="F90" s="286">
        <v>34053.24335033513</v>
      </c>
      <c r="G90" s="287">
        <v>6.036653021731019</v>
      </c>
    </row>
    <row r="91" spans="1:7" ht="12">
      <c r="A91" s="329"/>
      <c r="B91" s="342"/>
      <c r="C91" s="333"/>
      <c r="D91" s="344"/>
      <c r="E91" s="342"/>
      <c r="F91" s="333"/>
      <c r="G91" s="344"/>
    </row>
    <row r="92" spans="1:7" ht="12">
      <c r="A92" s="330" t="s">
        <v>122</v>
      </c>
      <c r="B92" s="288"/>
      <c r="C92" s="288"/>
      <c r="D92" s="287"/>
      <c r="E92" s="288"/>
      <c r="F92" s="288"/>
      <c r="G92" s="287"/>
    </row>
    <row r="93" spans="1:7" ht="12">
      <c r="A93" s="330" t="s">
        <v>258</v>
      </c>
      <c r="B93" s="288">
        <v>39.08775492537509</v>
      </c>
      <c r="C93" s="288">
        <v>41.33947783422843</v>
      </c>
      <c r="D93" s="287">
        <v>-2.251722812652588</v>
      </c>
      <c r="E93" s="288">
        <v>41.25366528287353</v>
      </c>
      <c r="F93" s="288">
        <v>42.063920163575155</v>
      </c>
      <c r="G93" s="287">
        <v>-0.8102548718452454</v>
      </c>
    </row>
    <row r="94" spans="1:7" ht="12">
      <c r="A94" s="330" t="s">
        <v>259</v>
      </c>
      <c r="B94" s="288">
        <v>60.91224507462655</v>
      </c>
      <c r="C94" s="288">
        <v>58.66052216576839</v>
      </c>
      <c r="D94" s="287">
        <v>2.251722812652588</v>
      </c>
      <c r="E94" s="288">
        <v>58.746334717124356</v>
      </c>
      <c r="F94" s="288">
        <v>57.93607983642292</v>
      </c>
      <c r="G94" s="287">
        <v>0.8102548718452454</v>
      </c>
    </row>
    <row r="95" spans="1:7" ht="12">
      <c r="A95" s="330" t="s">
        <v>260</v>
      </c>
      <c r="B95" s="289">
        <v>4.239017897641085</v>
      </c>
      <c r="C95" s="289">
        <v>3.884010557661123</v>
      </c>
      <c r="D95" s="287">
        <v>9.140226364135742</v>
      </c>
      <c r="E95" s="289">
        <v>3.839546173642823</v>
      </c>
      <c r="F95" s="289">
        <v>3.794538508545647</v>
      </c>
      <c r="G95" s="287">
        <v>1.1861169338226318</v>
      </c>
    </row>
    <row r="96" spans="1:7" ht="12">
      <c r="A96" s="329"/>
      <c r="B96" s="288"/>
      <c r="C96" s="288"/>
      <c r="D96" s="287"/>
      <c r="E96" s="288"/>
      <c r="F96" s="288"/>
      <c r="G96" s="287"/>
    </row>
    <row r="97" spans="1:7" ht="12">
      <c r="A97" s="330" t="s">
        <v>261</v>
      </c>
      <c r="B97" s="286">
        <v>21382.567415559053</v>
      </c>
      <c r="C97" s="286">
        <v>23657.499298920273</v>
      </c>
      <c r="D97" s="287">
        <v>-9.61611270904541</v>
      </c>
      <c r="E97" s="286">
        <v>105066.25466774941</v>
      </c>
      <c r="F97" s="286">
        <v>111940.25602752974</v>
      </c>
      <c r="G97" s="287">
        <v>-6.140777111053467</v>
      </c>
    </row>
    <row r="98" spans="1:7" ht="12">
      <c r="A98" s="330" t="s">
        <v>262</v>
      </c>
      <c r="B98" s="286">
        <v>79129.42252848239</v>
      </c>
      <c r="C98" s="286">
        <v>72519.38426563292</v>
      </c>
      <c r="D98" s="287">
        <v>9.114856719970703</v>
      </c>
      <c r="E98" s="286">
        <v>356968.5186803639</v>
      </c>
      <c r="F98" s="286">
        <v>338509.37106641184</v>
      </c>
      <c r="G98" s="287">
        <v>5.453068256378174</v>
      </c>
    </row>
    <row r="99" spans="1:7" ht="12">
      <c r="A99" s="329"/>
      <c r="B99" s="288"/>
      <c r="C99" s="288"/>
      <c r="D99" s="287"/>
      <c r="E99" s="288"/>
      <c r="F99" s="288"/>
      <c r="G99" s="287"/>
    </row>
    <row r="100" spans="1:7" ht="12">
      <c r="A100" s="330" t="s">
        <v>263</v>
      </c>
      <c r="B100" s="286">
        <v>66706.56976636534</v>
      </c>
      <c r="C100" s="286">
        <v>68729.38883161814</v>
      </c>
      <c r="D100" s="287">
        <v>-2.943164587020874</v>
      </c>
      <c r="E100" s="286">
        <v>319402.4482878267</v>
      </c>
      <c r="F100" s="286">
        <v>331520.3182984959</v>
      </c>
      <c r="G100" s="287">
        <v>-3.6552419662475586</v>
      </c>
    </row>
    <row r="101" spans="1:7" ht="12">
      <c r="A101" s="330" t="s">
        <v>264</v>
      </c>
      <c r="B101" s="286">
        <v>33805.42017767649</v>
      </c>
      <c r="C101" s="286">
        <v>27447.494732934483</v>
      </c>
      <c r="D101" s="287">
        <v>23.163955688476562</v>
      </c>
      <c r="E101" s="286">
        <v>142632.3250602841</v>
      </c>
      <c r="F101" s="286">
        <v>118929.30879544534</v>
      </c>
      <c r="G101" s="287">
        <v>19.930339813232422</v>
      </c>
    </row>
    <row r="102" spans="1:7" ht="17.25" customHeight="1">
      <c r="A102" s="329"/>
      <c r="B102" s="288"/>
      <c r="C102" s="288"/>
      <c r="D102" s="287"/>
      <c r="E102" s="288"/>
      <c r="F102" s="288"/>
      <c r="G102" s="287"/>
    </row>
    <row r="103" spans="1:7" ht="17.25" customHeight="1">
      <c r="A103" s="330" t="s">
        <v>265</v>
      </c>
      <c r="B103" s="286">
        <v>29209.466489909664</v>
      </c>
      <c r="C103" s="286">
        <v>24654.694708810734</v>
      </c>
      <c r="D103" s="287">
        <v>18.474258422851562</v>
      </c>
      <c r="E103" s="286">
        <v>121593.24350778964</v>
      </c>
      <c r="F103" s="286">
        <v>102834.94414522097</v>
      </c>
      <c r="G103" s="287">
        <v>18.241172790527344</v>
      </c>
    </row>
    <row r="104" spans="1:7" ht="12">
      <c r="A104" s="330"/>
      <c r="B104" s="288"/>
      <c r="C104" s="288"/>
      <c r="D104" s="287"/>
      <c r="E104" s="288"/>
      <c r="F104" s="288"/>
      <c r="G104" s="287"/>
    </row>
    <row r="105" spans="1:7" ht="12">
      <c r="A105" s="345" t="s">
        <v>266</v>
      </c>
      <c r="B105" s="286">
        <v>44.39939369279552</v>
      </c>
      <c r="C105" s="286">
        <v>43.85811284631965</v>
      </c>
      <c r="D105" s="287">
        <v>1.234163522720337</v>
      </c>
      <c r="E105" s="286">
        <v>42.626137443878484</v>
      </c>
      <c r="F105" s="286">
        <v>42.182105911666554</v>
      </c>
      <c r="G105" s="287">
        <v>1.0526537895202637</v>
      </c>
    </row>
    <row r="106" spans="1:7" ht="12">
      <c r="A106" s="346" t="s">
        <v>267</v>
      </c>
      <c r="B106" s="311">
        <v>2.6255994908925104</v>
      </c>
      <c r="C106" s="311">
        <v>2.7400062850804616</v>
      </c>
      <c r="D106" s="292">
        <v>-4.175420761108398</v>
      </c>
      <c r="E106" s="311">
        <v>2.731025385536793</v>
      </c>
      <c r="F106" s="311">
        <v>2.654358713505987</v>
      </c>
      <c r="G106" s="292">
        <v>2.888331174850464</v>
      </c>
    </row>
    <row r="107" spans="1:7" ht="12">
      <c r="A107" s="325" t="s">
        <v>233</v>
      </c>
      <c r="B107" s="339"/>
      <c r="C107" s="339"/>
      <c r="D107" s="347"/>
      <c r="E107" s="339"/>
      <c r="F107" s="339"/>
      <c r="G107" s="339"/>
    </row>
    <row r="108" ht="12">
      <c r="A108" s="325" t="s">
        <v>268</v>
      </c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08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8.7109375" style="325" customWidth="1"/>
    <col min="2" max="4" width="10.00390625" style="325" customWidth="1"/>
    <col min="5" max="6" width="10.421875" style="325" customWidth="1"/>
    <col min="7" max="7" width="10.00390625" style="325" customWidth="1"/>
    <col min="8" max="16384" width="8.8515625" style="325" customWidth="1"/>
  </cols>
  <sheetData>
    <row r="1" spans="1:7" s="320" customFormat="1" ht="12">
      <c r="A1" s="274" t="s">
        <v>290</v>
      </c>
      <c r="B1" s="274"/>
      <c r="C1" s="274"/>
      <c r="D1" s="274"/>
      <c r="E1" s="274"/>
      <c r="F1" s="274"/>
      <c r="G1" s="274"/>
    </row>
    <row r="2" s="320" customFormat="1" ht="4.5" customHeight="1"/>
    <row r="3" spans="1:7" ht="12">
      <c r="A3" s="321"/>
      <c r="B3" s="322" t="s">
        <v>1</v>
      </c>
      <c r="C3" s="323"/>
      <c r="D3" s="324"/>
      <c r="E3" s="322" t="s">
        <v>78</v>
      </c>
      <c r="F3" s="323"/>
      <c r="G3" s="324"/>
    </row>
    <row r="4" spans="1:7" ht="12">
      <c r="A4" s="326"/>
      <c r="B4" s="143" t="s">
        <v>189</v>
      </c>
      <c r="C4" s="143" t="s">
        <v>190</v>
      </c>
      <c r="D4" s="327" t="s">
        <v>79</v>
      </c>
      <c r="E4" s="143" t="s">
        <v>189</v>
      </c>
      <c r="F4" s="143" t="s">
        <v>190</v>
      </c>
      <c r="G4" s="327" t="s">
        <v>79</v>
      </c>
    </row>
    <row r="5" spans="1:7" ht="12">
      <c r="A5" s="329"/>
      <c r="B5" s="330"/>
      <c r="C5" s="331"/>
      <c r="D5" s="332"/>
      <c r="E5" s="330"/>
      <c r="F5" s="331"/>
      <c r="G5" s="332"/>
    </row>
    <row r="6" spans="1:7" ht="12">
      <c r="A6" s="330" t="s">
        <v>81</v>
      </c>
      <c r="B6" s="286">
        <v>41527.47660699799</v>
      </c>
      <c r="C6" s="286">
        <v>45422.086685780654</v>
      </c>
      <c r="D6" s="287">
        <v>-8.574264526367188</v>
      </c>
      <c r="E6" s="286">
        <v>230222.5631361752</v>
      </c>
      <c r="F6" s="286">
        <v>260256.90002465487</v>
      </c>
      <c r="G6" s="287">
        <v>-11.540265083312988</v>
      </c>
    </row>
    <row r="7" spans="1:7" ht="12">
      <c r="A7" s="330" t="s">
        <v>193</v>
      </c>
      <c r="B7" s="286">
        <v>6538.476606998372</v>
      </c>
      <c r="C7" s="286">
        <v>9863.086685780172</v>
      </c>
      <c r="D7" s="287">
        <v>-33.707603454589844</v>
      </c>
      <c r="E7" s="286">
        <v>40231.56313617824</v>
      </c>
      <c r="F7" s="286">
        <v>75702.90002465867</v>
      </c>
      <c r="G7" s="287">
        <v>-46.855979919433594</v>
      </c>
    </row>
    <row r="8" spans="1:7" ht="12">
      <c r="A8" s="330" t="s">
        <v>194</v>
      </c>
      <c r="B8" s="286">
        <v>34988.999999999614</v>
      </c>
      <c r="C8" s="286">
        <v>35559.00000000048</v>
      </c>
      <c r="D8" s="287">
        <v>-1.602969765663147</v>
      </c>
      <c r="E8" s="286">
        <v>189990.99999999697</v>
      </c>
      <c r="F8" s="286">
        <v>184553.99999999622</v>
      </c>
      <c r="G8" s="287">
        <v>2.946021318435669</v>
      </c>
    </row>
    <row r="9" spans="1:7" ht="12">
      <c r="A9" s="330" t="s">
        <v>80</v>
      </c>
      <c r="B9" s="286">
        <v>503750.990314675</v>
      </c>
      <c r="C9" s="286">
        <v>552072.5686804105</v>
      </c>
      <c r="D9" s="287">
        <v>-8.752758026123047</v>
      </c>
      <c r="E9" s="286">
        <v>3092821.7015099567</v>
      </c>
      <c r="F9" s="286">
        <v>3471818.539173222</v>
      </c>
      <c r="G9" s="287">
        <v>-10.916378021240234</v>
      </c>
    </row>
    <row r="10" spans="1:7" ht="12">
      <c r="A10" s="330" t="s">
        <v>195</v>
      </c>
      <c r="B10" s="286">
        <v>16791.699677155833</v>
      </c>
      <c r="C10" s="286">
        <v>18402.418956013684</v>
      </c>
      <c r="D10" s="287">
        <v>-8.752758026123047</v>
      </c>
      <c r="E10" s="286">
        <v>25560.509929834352</v>
      </c>
      <c r="F10" s="286">
        <v>28931.82115977685</v>
      </c>
      <c r="G10" s="287">
        <v>-11.652606010437012</v>
      </c>
    </row>
    <row r="11" spans="1:7" ht="12">
      <c r="A11" s="329"/>
      <c r="B11" s="333"/>
      <c r="C11" s="333"/>
      <c r="D11" s="334"/>
      <c r="E11" s="333"/>
      <c r="F11" s="333"/>
      <c r="G11" s="334"/>
    </row>
    <row r="12" spans="1:7" ht="12">
      <c r="A12" s="330" t="s">
        <v>198</v>
      </c>
      <c r="B12" s="333"/>
      <c r="C12" s="333"/>
      <c r="D12" s="334"/>
      <c r="E12" s="333"/>
      <c r="F12" s="333"/>
      <c r="G12" s="334"/>
    </row>
    <row r="13" spans="1:7" ht="12">
      <c r="A13" s="330" t="s">
        <v>199</v>
      </c>
      <c r="B13" s="286">
        <v>15985.474125720626</v>
      </c>
      <c r="C13" s="286">
        <v>18218.603495039515</v>
      </c>
      <c r="D13" s="287">
        <v>-12.25741195678711</v>
      </c>
      <c r="E13" s="286">
        <v>82086.9111273704</v>
      </c>
      <c r="F13" s="286">
        <v>97962.47974063962</v>
      </c>
      <c r="G13" s="287">
        <v>-16.205764770507812</v>
      </c>
    </row>
    <row r="14" spans="1:7" ht="12">
      <c r="A14" s="330" t="s">
        <v>200</v>
      </c>
      <c r="B14" s="286">
        <v>10864.664101122873</v>
      </c>
      <c r="C14" s="286">
        <v>12512.783202387269</v>
      </c>
      <c r="D14" s="287">
        <v>-13.171483039855957</v>
      </c>
      <c r="E14" s="286">
        <v>55731.54675033376</v>
      </c>
      <c r="F14" s="286">
        <v>66731.33788485601</v>
      </c>
      <c r="G14" s="287">
        <v>-16.48369598388672</v>
      </c>
    </row>
    <row r="15" spans="1:7" ht="12">
      <c r="A15" s="330" t="s">
        <v>201</v>
      </c>
      <c r="B15" s="286">
        <v>921.9123146013267</v>
      </c>
      <c r="C15" s="286">
        <v>945.8460582996099</v>
      </c>
      <c r="D15" s="287">
        <v>-2.5304057598114014</v>
      </c>
      <c r="E15" s="286">
        <v>3535.1251256516434</v>
      </c>
      <c r="F15" s="286">
        <v>4292.441181405082</v>
      </c>
      <c r="G15" s="287">
        <v>-17.643014907836914</v>
      </c>
    </row>
    <row r="16" spans="1:7" ht="12">
      <c r="A16" s="329"/>
      <c r="B16" s="333"/>
      <c r="C16" s="333"/>
      <c r="D16" s="334"/>
      <c r="E16" s="333"/>
      <c r="F16" s="333"/>
      <c r="G16" s="334"/>
    </row>
    <row r="17" spans="1:7" ht="12">
      <c r="A17" s="330" t="s">
        <v>202</v>
      </c>
      <c r="B17" s="286">
        <v>6215.950425005995</v>
      </c>
      <c r="C17" s="286">
        <v>6387.447650219699</v>
      </c>
      <c r="D17" s="287">
        <v>-2.6849100589752197</v>
      </c>
      <c r="E17" s="286">
        <v>34098.27586690024</v>
      </c>
      <c r="F17" s="286">
        <v>38038.12332034239</v>
      </c>
      <c r="G17" s="287">
        <v>-10.35762882232666</v>
      </c>
    </row>
    <row r="18" spans="1:7" ht="12">
      <c r="A18" s="330" t="s">
        <v>203</v>
      </c>
      <c r="B18" s="286">
        <v>3517.3403022097864</v>
      </c>
      <c r="C18" s="286">
        <v>3185.9726518420343</v>
      </c>
      <c r="D18" s="287">
        <v>10.40083122253418</v>
      </c>
      <c r="E18" s="286">
        <v>19220.967827772736</v>
      </c>
      <c r="F18" s="286">
        <v>20531.221269568832</v>
      </c>
      <c r="G18" s="287">
        <v>-6.381761074066162</v>
      </c>
    </row>
    <row r="19" spans="1:7" ht="12">
      <c r="A19" s="330" t="s">
        <v>204</v>
      </c>
      <c r="B19" s="286">
        <v>666.2196235369977</v>
      </c>
      <c r="C19" s="286">
        <v>901.4359239028722</v>
      </c>
      <c r="D19" s="287">
        <v>-26.09351348876953</v>
      </c>
      <c r="E19" s="286">
        <v>3192.0828059355154</v>
      </c>
      <c r="F19" s="286">
        <v>4151.97853293447</v>
      </c>
      <c r="G19" s="287">
        <v>-23.118995666503906</v>
      </c>
    </row>
    <row r="20" spans="1:7" ht="12">
      <c r="A20" s="329"/>
      <c r="B20" s="333"/>
      <c r="C20" s="333"/>
      <c r="D20" s="334"/>
      <c r="E20" s="333"/>
      <c r="F20" s="333"/>
      <c r="G20" s="334"/>
    </row>
    <row r="21" spans="1:7" ht="12">
      <c r="A21" s="330" t="s">
        <v>205</v>
      </c>
      <c r="B21" s="286">
        <v>21105.913547363794</v>
      </c>
      <c r="C21" s="286">
        <v>23556.652652070712</v>
      </c>
      <c r="D21" s="287">
        <v>-10.403596878051758</v>
      </c>
      <c r="E21" s="286">
        <v>117863.55049932402</v>
      </c>
      <c r="F21" s="286">
        <v>130456.06907441201</v>
      </c>
      <c r="G21" s="287">
        <v>-9.652688980102539</v>
      </c>
    </row>
    <row r="22" spans="1:7" ht="12">
      <c r="A22" s="330" t="s">
        <v>206</v>
      </c>
      <c r="B22" s="286">
        <v>20868.399286493644</v>
      </c>
      <c r="C22" s="286">
        <v>23313.89275813434</v>
      </c>
      <c r="D22" s="287">
        <v>-10.489425659179688</v>
      </c>
      <c r="E22" s="286">
        <v>116789.67729491809</v>
      </c>
      <c r="F22" s="286">
        <v>129301.85259995089</v>
      </c>
      <c r="G22" s="287">
        <v>-9.676717758178711</v>
      </c>
    </row>
    <row r="23" spans="1:7" ht="12">
      <c r="A23" s="330" t="s">
        <v>207</v>
      </c>
      <c r="B23" s="286">
        <v>15792.237427027296</v>
      </c>
      <c r="C23" s="286">
        <v>17487.779310807036</v>
      </c>
      <c r="D23" s="287">
        <v>-9.695581436157227</v>
      </c>
      <c r="E23" s="286">
        <v>90214.94158368371</v>
      </c>
      <c r="F23" s="286">
        <v>98545.67995721805</v>
      </c>
      <c r="G23" s="287">
        <v>-8.453681945800781</v>
      </c>
    </row>
    <row r="24" spans="1:7" ht="12">
      <c r="A24" s="330" t="s">
        <v>208</v>
      </c>
      <c r="B24" s="286">
        <v>729.2958692232761</v>
      </c>
      <c r="C24" s="286">
        <v>915.4851509005807</v>
      </c>
      <c r="D24" s="287">
        <v>-20.337772369384766</v>
      </c>
      <c r="E24" s="286">
        <v>3040.8945712631144</v>
      </c>
      <c r="F24" s="286">
        <v>4517.70078344309</v>
      </c>
      <c r="G24" s="287">
        <v>-32.6893310546875</v>
      </c>
    </row>
    <row r="25" spans="1:7" ht="12">
      <c r="A25" s="329"/>
      <c r="B25" s="333"/>
      <c r="C25" s="333"/>
      <c r="D25" s="334"/>
      <c r="E25" s="333"/>
      <c r="F25" s="333"/>
      <c r="G25" s="334"/>
    </row>
    <row r="26" spans="1:7" ht="12">
      <c r="A26" s="330" t="s">
        <v>209</v>
      </c>
      <c r="B26" s="286">
        <v>351.98341199787683</v>
      </c>
      <c r="C26" s="286">
        <v>309.6325046837736</v>
      </c>
      <c r="D26" s="287">
        <v>13.677797317504883</v>
      </c>
      <c r="E26" s="286">
        <v>2161.512346947372</v>
      </c>
      <c r="F26" s="286">
        <v>2440.4778527411963</v>
      </c>
      <c r="G26" s="287">
        <v>-11.430773735046387</v>
      </c>
    </row>
    <row r="27" spans="1:7" ht="12">
      <c r="A27" s="330" t="s">
        <v>210</v>
      </c>
      <c r="B27" s="286">
        <v>79.66818578383864</v>
      </c>
      <c r="C27" s="286">
        <v>122.02369958755976</v>
      </c>
      <c r="D27" s="287">
        <v>-34.71089172363281</v>
      </c>
      <c r="E27" s="286">
        <v>361.5791128605925</v>
      </c>
      <c r="F27" s="286">
        <v>405.4779624733273</v>
      </c>
      <c r="G27" s="287">
        <v>-10.826445579528809</v>
      </c>
    </row>
    <row r="28" spans="1:7" ht="12">
      <c r="A28" s="330" t="s">
        <v>211</v>
      </c>
      <c r="B28" s="286">
        <v>210.20401647224654</v>
      </c>
      <c r="C28" s="286">
        <v>107.29608853040202</v>
      </c>
      <c r="D28" s="287">
        <v>95.91023254394531</v>
      </c>
      <c r="E28" s="286">
        <v>1194.8972049523584</v>
      </c>
      <c r="F28" s="286">
        <v>1153.0242514055612</v>
      </c>
      <c r="G28" s="287">
        <v>3.6315760612487793</v>
      </c>
    </row>
    <row r="29" spans="1:7" ht="12">
      <c r="A29" s="329"/>
      <c r="B29" s="333"/>
      <c r="C29" s="333"/>
      <c r="D29" s="334"/>
      <c r="E29" s="333"/>
      <c r="F29" s="333"/>
      <c r="G29" s="334"/>
    </row>
    <row r="30" spans="1:7" ht="12">
      <c r="A30" s="284" t="s">
        <v>212</v>
      </c>
      <c r="B30" s="286">
        <v>403.65991258822874</v>
      </c>
      <c r="C30" s="286">
        <v>235.00169219162666</v>
      </c>
      <c r="D30" s="287">
        <v>71.76893615722656</v>
      </c>
      <c r="E30" s="286">
        <v>2095.4288969302324</v>
      </c>
      <c r="F30" s="286">
        <v>2128.0070668440903</v>
      </c>
      <c r="G30" s="287">
        <v>-1.5309239625930786</v>
      </c>
    </row>
    <row r="31" spans="1:7" ht="12">
      <c r="A31" s="284" t="s">
        <v>213</v>
      </c>
      <c r="B31" s="286">
        <v>65.0577785344187</v>
      </c>
      <c r="C31" s="286">
        <v>35.70158453381993</v>
      </c>
      <c r="D31" s="287">
        <v>82.2265853881836</v>
      </c>
      <c r="E31" s="286">
        <v>281.2517708080354</v>
      </c>
      <c r="F31" s="286">
        <v>159.65624111064548</v>
      </c>
      <c r="G31" s="287">
        <v>76.16083526611328</v>
      </c>
    </row>
    <row r="32" spans="1:7" ht="12">
      <c r="A32" s="284" t="s">
        <v>214</v>
      </c>
      <c r="B32" s="286">
        <v>277.5858566787807</v>
      </c>
      <c r="C32" s="286">
        <v>114.77492778773225</v>
      </c>
      <c r="D32" s="287">
        <v>141.8523406982422</v>
      </c>
      <c r="E32" s="286">
        <v>1365.2368226186577</v>
      </c>
      <c r="F32" s="286">
        <v>1418.0842670965978</v>
      </c>
      <c r="G32" s="287">
        <v>-3.7266786098480225</v>
      </c>
    </row>
    <row r="33" spans="1:7" ht="12">
      <c r="A33" s="329"/>
      <c r="B33" s="333"/>
      <c r="C33" s="333"/>
      <c r="D33" s="334"/>
      <c r="E33" s="333"/>
      <c r="F33" s="333"/>
      <c r="G33" s="334"/>
    </row>
    <row r="34" spans="1:7" ht="12">
      <c r="A34" s="330" t="s">
        <v>215</v>
      </c>
      <c r="B34" s="286">
        <v>7565.497989393791</v>
      </c>
      <c r="C34" s="286">
        <v>8562.096153834893</v>
      </c>
      <c r="D34" s="287">
        <v>-11.63965129852295</v>
      </c>
      <c r="E34" s="286">
        <v>44514.93422751855</v>
      </c>
      <c r="F34" s="286">
        <v>53677.73263876472</v>
      </c>
      <c r="G34" s="287">
        <v>-17.070016860961914</v>
      </c>
    </row>
    <row r="35" spans="1:7" ht="12">
      <c r="A35" s="330" t="s">
        <v>216</v>
      </c>
      <c r="B35" s="286">
        <v>6975.9372324584965</v>
      </c>
      <c r="C35" s="286">
        <v>7942.098236837801</v>
      </c>
      <c r="D35" s="287">
        <v>-12.165060043334961</v>
      </c>
      <c r="E35" s="286">
        <v>41083.548251821514</v>
      </c>
      <c r="F35" s="286">
        <v>49723.07921300366</v>
      </c>
      <c r="G35" s="287">
        <v>-17.375293731689453</v>
      </c>
    </row>
    <row r="36" spans="1:7" ht="12">
      <c r="A36" s="330" t="s">
        <v>217</v>
      </c>
      <c r="B36" s="286">
        <v>2467.0040918884947</v>
      </c>
      <c r="C36" s="286">
        <v>3451.674823027294</v>
      </c>
      <c r="D36" s="287">
        <v>-28.527332305908203</v>
      </c>
      <c r="E36" s="286">
        <v>13032.206417552221</v>
      </c>
      <c r="F36" s="286">
        <v>16962.402437252622</v>
      </c>
      <c r="G36" s="287">
        <v>-23.1700439453125</v>
      </c>
    </row>
    <row r="37" spans="1:7" ht="12">
      <c r="A37" s="330" t="s">
        <v>218</v>
      </c>
      <c r="B37" s="286">
        <v>4329.067067336137</v>
      </c>
      <c r="C37" s="286">
        <v>4273.51379576034</v>
      </c>
      <c r="D37" s="287">
        <v>1.2999436855316162</v>
      </c>
      <c r="E37" s="286">
        <v>27356.667126806944</v>
      </c>
      <c r="F37" s="286">
        <v>30841.438269259954</v>
      </c>
      <c r="G37" s="287">
        <v>-11.298990249633789</v>
      </c>
    </row>
    <row r="38" spans="1:7" ht="12">
      <c r="A38" s="284" t="s">
        <v>219</v>
      </c>
      <c r="B38" s="286">
        <v>243.45046558498922</v>
      </c>
      <c r="C38" s="286">
        <v>446.24952454439335</v>
      </c>
      <c r="D38" s="287">
        <v>-45.44521713256836</v>
      </c>
      <c r="E38" s="286">
        <v>1431.15041885362</v>
      </c>
      <c r="F38" s="286">
        <v>1856.7366073661037</v>
      </c>
      <c r="G38" s="287">
        <v>-22.921194076538086</v>
      </c>
    </row>
    <row r="39" spans="1:7" ht="12">
      <c r="A39" s="91"/>
      <c r="B39" s="333"/>
      <c r="C39" s="333"/>
      <c r="D39" s="334"/>
      <c r="E39" s="333"/>
      <c r="F39" s="333"/>
      <c r="G39" s="334"/>
    </row>
    <row r="40" spans="1:7" ht="12">
      <c r="A40" s="284" t="s">
        <v>220</v>
      </c>
      <c r="B40" s="286">
        <v>30662.812505875114</v>
      </c>
      <c r="C40" s="286">
        <v>32909.303483393385</v>
      </c>
      <c r="D40" s="287">
        <v>-6.826309680938721</v>
      </c>
      <c r="E40" s="286">
        <v>174491.01638584145</v>
      </c>
      <c r="F40" s="286">
        <v>193525.5621397989</v>
      </c>
      <c r="G40" s="287">
        <v>-9.835675239562988</v>
      </c>
    </row>
    <row r="41" spans="1:7" ht="12">
      <c r="A41" s="284" t="s">
        <v>221</v>
      </c>
      <c r="B41" s="286">
        <v>25542.00248127736</v>
      </c>
      <c r="C41" s="286">
        <v>27203.483190741135</v>
      </c>
      <c r="D41" s="287">
        <v>-6.107602596282959</v>
      </c>
      <c r="E41" s="286">
        <v>148135.65200880478</v>
      </c>
      <c r="F41" s="286">
        <v>162294.42028401527</v>
      </c>
      <c r="G41" s="287">
        <v>-8.724124908447266</v>
      </c>
    </row>
    <row r="42" spans="1:7" ht="12">
      <c r="A42" s="284" t="s">
        <v>222</v>
      </c>
      <c r="B42" s="286">
        <v>5120.810024597754</v>
      </c>
      <c r="C42" s="286">
        <v>5705.820292652246</v>
      </c>
      <c r="D42" s="287">
        <v>-10.25286865234375</v>
      </c>
      <c r="E42" s="286">
        <v>26355.364377036658</v>
      </c>
      <c r="F42" s="286">
        <v>31231.14185578361</v>
      </c>
      <c r="G42" s="287">
        <v>-15.611908912658691</v>
      </c>
    </row>
    <row r="43" spans="1:7" ht="12">
      <c r="A43" s="330" t="s">
        <v>223</v>
      </c>
      <c r="B43" s="286">
        <v>34648.03486201435</v>
      </c>
      <c r="C43" s="286">
        <v>37617.77424491806</v>
      </c>
      <c r="D43" s="287">
        <v>-7.8945112228393555</v>
      </c>
      <c r="E43" s="286">
        <v>193166.9541722658</v>
      </c>
      <c r="F43" s="286">
        <v>217214.81158448683</v>
      </c>
      <c r="G43" s="287">
        <v>-11.071002960205078</v>
      </c>
    </row>
    <row r="44" spans="1:7" ht="12">
      <c r="A44" s="330" t="s">
        <v>224</v>
      </c>
      <c r="B44" s="286">
        <v>6879.441744983637</v>
      </c>
      <c r="C44" s="286">
        <v>7804.312440862592</v>
      </c>
      <c r="D44" s="287">
        <v>-11.850764274597168</v>
      </c>
      <c r="E44" s="286">
        <v>37055.60896390941</v>
      </c>
      <c r="F44" s="286">
        <v>43042.08844016807</v>
      </c>
      <c r="G44" s="287">
        <v>-13.908432006835938</v>
      </c>
    </row>
    <row r="45" spans="1:7" ht="12">
      <c r="A45" s="330" t="s">
        <v>225</v>
      </c>
      <c r="B45" s="289">
        <v>1.2375171657441868</v>
      </c>
      <c r="C45" s="289">
        <v>1.2554833653636612</v>
      </c>
      <c r="D45" s="287">
        <v>-1.431018590927124</v>
      </c>
      <c r="E45" s="289">
        <v>1.223801594085865</v>
      </c>
      <c r="F45" s="289">
        <v>1.243189606840903</v>
      </c>
      <c r="G45" s="287">
        <v>-1.5595378875732422</v>
      </c>
    </row>
    <row r="46" spans="1:7" ht="12">
      <c r="A46" s="329"/>
      <c r="B46" s="333"/>
      <c r="C46" s="333"/>
      <c r="D46" s="334"/>
      <c r="E46" s="333"/>
      <c r="F46" s="333"/>
      <c r="G46" s="334"/>
    </row>
    <row r="47" spans="1:7" ht="12">
      <c r="A47" s="330" t="s">
        <v>226</v>
      </c>
      <c r="B47" s="333"/>
      <c r="C47" s="333"/>
      <c r="D47" s="334"/>
      <c r="E47" s="333"/>
      <c r="F47" s="333"/>
      <c r="G47" s="334"/>
    </row>
    <row r="48" spans="1:7" ht="12">
      <c r="A48" s="330" t="s">
        <v>227</v>
      </c>
      <c r="B48" s="289">
        <v>12.130546603686138</v>
      </c>
      <c r="C48" s="289">
        <v>12.154275793173465</v>
      </c>
      <c r="D48" s="287">
        <v>-0.1952332705259323</v>
      </c>
      <c r="E48" s="289">
        <v>13.434051204097543</v>
      </c>
      <c r="F48" s="289">
        <v>13.339967312468284</v>
      </c>
      <c r="G48" s="287">
        <v>0.7052782773971558</v>
      </c>
    </row>
    <row r="49" spans="1:7" ht="12">
      <c r="A49" s="329"/>
      <c r="B49" s="333"/>
      <c r="C49" s="333"/>
      <c r="D49" s="334"/>
      <c r="E49" s="333"/>
      <c r="F49" s="333"/>
      <c r="G49" s="334"/>
    </row>
    <row r="50" spans="1:7" ht="12">
      <c r="A50" s="330" t="s">
        <v>99</v>
      </c>
      <c r="B50" s="333"/>
      <c r="C50" s="333"/>
      <c r="D50" s="334"/>
      <c r="E50" s="333"/>
      <c r="F50" s="333"/>
      <c r="G50" s="334"/>
    </row>
    <row r="51" spans="1:7" ht="12">
      <c r="A51" s="330" t="s">
        <v>228</v>
      </c>
      <c r="B51" s="286">
        <v>18779.225239484025</v>
      </c>
      <c r="C51" s="286">
        <v>18985.495983339617</v>
      </c>
      <c r="D51" s="287">
        <v>-1.0864648818969727</v>
      </c>
      <c r="E51" s="286">
        <v>94595.2952639465</v>
      </c>
      <c r="F51" s="286">
        <v>108254.60793491182</v>
      </c>
      <c r="G51" s="287">
        <v>-12.617765426635742</v>
      </c>
    </row>
    <row r="52" spans="1:7" ht="12">
      <c r="A52" s="330" t="s">
        <v>101</v>
      </c>
      <c r="B52" s="286">
        <v>14427.687185913299</v>
      </c>
      <c r="C52" s="286">
        <v>14527.5952070504</v>
      </c>
      <c r="D52" s="287">
        <v>-0.6877120137214661</v>
      </c>
      <c r="E52" s="286">
        <v>72611.80859393642</v>
      </c>
      <c r="F52" s="286">
        <v>81192.05790608162</v>
      </c>
      <c r="G52" s="287">
        <v>-10.567843437194824</v>
      </c>
    </row>
    <row r="53" spans="1:7" ht="12">
      <c r="A53" s="330" t="s">
        <v>229</v>
      </c>
      <c r="B53" s="286">
        <v>14544.822458802866</v>
      </c>
      <c r="C53" s="286">
        <v>18003.838230892383</v>
      </c>
      <c r="D53" s="287">
        <v>-19.212657928466797</v>
      </c>
      <c r="E53" s="286">
        <v>91016.15012473938</v>
      </c>
      <c r="F53" s="286">
        <v>106022.64353022861</v>
      </c>
      <c r="G53" s="287">
        <v>-14.154046058654785</v>
      </c>
    </row>
    <row r="54" spans="1:7" ht="12">
      <c r="A54" s="330" t="s">
        <v>103</v>
      </c>
      <c r="B54" s="286">
        <v>12263.266066616638</v>
      </c>
      <c r="C54" s="286">
        <v>15723.058717437703</v>
      </c>
      <c r="D54" s="287">
        <v>-22.00457763671875</v>
      </c>
      <c r="E54" s="286">
        <v>76246.47297404784</v>
      </c>
      <c r="F54" s="286">
        <v>88400.86309598332</v>
      </c>
      <c r="G54" s="287">
        <v>-13.749176025390625</v>
      </c>
    </row>
    <row r="55" spans="1:7" ht="12">
      <c r="A55" s="330" t="s">
        <v>230</v>
      </c>
      <c r="B55" s="286">
        <v>4312.514202448</v>
      </c>
      <c r="C55" s="286">
        <v>5364.595325358751</v>
      </c>
      <c r="D55" s="287">
        <v>-19.61156463623047</v>
      </c>
      <c r="E55" s="286">
        <v>25158.128343964418</v>
      </c>
      <c r="F55" s="286">
        <v>27762.87617657199</v>
      </c>
      <c r="G55" s="287">
        <v>-9.382124900817871</v>
      </c>
    </row>
    <row r="56" spans="1:7" ht="12">
      <c r="A56" s="335" t="s">
        <v>231</v>
      </c>
      <c r="B56" s="291">
        <v>3385.1501947761435</v>
      </c>
      <c r="C56" s="291">
        <v>4044.438136322982</v>
      </c>
      <c r="D56" s="292">
        <v>-16.301101684570312</v>
      </c>
      <c r="E56" s="291">
        <v>19149.38256858722</v>
      </c>
      <c r="F56" s="291">
        <v>19173.123775527336</v>
      </c>
      <c r="G56" s="292">
        <v>-0.12382545322179794</v>
      </c>
    </row>
    <row r="57" spans="1:7" ht="12">
      <c r="A57" s="336" t="s">
        <v>232</v>
      </c>
      <c r="B57" s="337"/>
      <c r="C57" s="337"/>
      <c r="D57" s="338"/>
      <c r="E57" s="337"/>
      <c r="F57" s="337"/>
      <c r="G57" s="338"/>
    </row>
    <row r="58" spans="2:7" ht="12">
      <c r="B58" s="339"/>
      <c r="C58" s="339"/>
      <c r="D58" s="339"/>
      <c r="E58" s="339"/>
      <c r="F58" s="339"/>
      <c r="G58" s="339"/>
    </row>
    <row r="59" spans="1:7" ht="12">
      <c r="A59" s="274" t="s">
        <v>291</v>
      </c>
      <c r="B59" s="274"/>
      <c r="C59" s="274"/>
      <c r="D59" s="274"/>
      <c r="E59" s="274"/>
      <c r="F59" s="274"/>
      <c r="G59" s="274"/>
    </row>
    <row r="60" spans="1:7" ht="12">
      <c r="A60" s="298"/>
      <c r="B60" s="298"/>
      <c r="C60" s="298"/>
      <c r="D60" s="298"/>
      <c r="E60" s="298"/>
      <c r="F60" s="298"/>
      <c r="G60" s="298"/>
    </row>
    <row r="61" spans="1:7" ht="12">
      <c r="A61" s="321"/>
      <c r="B61" s="322" t="s">
        <v>1</v>
      </c>
      <c r="C61" s="323"/>
      <c r="D61" s="324"/>
      <c r="E61" s="322" t="s">
        <v>78</v>
      </c>
      <c r="F61" s="323"/>
      <c r="G61" s="324"/>
    </row>
    <row r="62" spans="1:7" ht="18.75" customHeight="1">
      <c r="A62" s="326"/>
      <c r="B62" s="143" t="s">
        <v>189</v>
      </c>
      <c r="C62" s="143" t="s">
        <v>190</v>
      </c>
      <c r="D62" s="327" t="s">
        <v>79</v>
      </c>
      <c r="E62" s="143" t="s">
        <v>189</v>
      </c>
      <c r="F62" s="143" t="s">
        <v>190</v>
      </c>
      <c r="G62" s="327" t="s">
        <v>79</v>
      </c>
    </row>
    <row r="63" spans="1:7" ht="12">
      <c r="A63" s="300"/>
      <c r="B63" s="301"/>
      <c r="C63" s="302"/>
      <c r="D63" s="340"/>
      <c r="E63" s="301"/>
      <c r="F63" s="302"/>
      <c r="G63" s="341"/>
    </row>
    <row r="64" spans="1:7" ht="12">
      <c r="A64" s="305" t="s">
        <v>235</v>
      </c>
      <c r="B64" s="301"/>
      <c r="C64" s="302"/>
      <c r="D64" s="340"/>
      <c r="E64" s="301"/>
      <c r="F64" s="302"/>
      <c r="G64" s="341"/>
    </row>
    <row r="65" spans="1:7" ht="12">
      <c r="A65" s="284" t="s">
        <v>236</v>
      </c>
      <c r="B65" s="286">
        <v>1002.8050973922391</v>
      </c>
      <c r="C65" s="286">
        <v>1395.0372950442354</v>
      </c>
      <c r="D65" s="287">
        <v>-28.11625099182129</v>
      </c>
      <c r="E65" s="286">
        <v>2761.9940080017122</v>
      </c>
      <c r="F65" s="286">
        <v>5053.010878898484</v>
      </c>
      <c r="G65" s="287">
        <v>-45.339637756347656</v>
      </c>
    </row>
    <row r="66" spans="1:7" ht="12">
      <c r="A66" s="284" t="s">
        <v>237</v>
      </c>
      <c r="B66" s="286">
        <v>2791.8551258147295</v>
      </c>
      <c r="C66" s="286">
        <v>2029.6032534932601</v>
      </c>
      <c r="D66" s="287">
        <v>37.55669403076172</v>
      </c>
      <c r="E66" s="286">
        <v>11902.404787237765</v>
      </c>
      <c r="F66" s="286">
        <v>12330.834863948352</v>
      </c>
      <c r="G66" s="287">
        <v>-3.474461317062378</v>
      </c>
    </row>
    <row r="67" spans="1:7" ht="12">
      <c r="A67" s="284" t="s">
        <v>238</v>
      </c>
      <c r="B67" s="286">
        <v>752.284000689242</v>
      </c>
      <c r="C67" s="286">
        <v>649.8277805666717</v>
      </c>
      <c r="D67" s="287">
        <v>15.76667308807373</v>
      </c>
      <c r="E67" s="286">
        <v>3570.8362191714004</v>
      </c>
      <c r="F67" s="286">
        <v>4759.57612403247</v>
      </c>
      <c r="G67" s="287">
        <v>-24.975751876831055</v>
      </c>
    </row>
    <row r="68" spans="1:7" ht="12">
      <c r="A68" s="307" t="s">
        <v>239</v>
      </c>
      <c r="B68" s="286">
        <v>3862.0352924383956</v>
      </c>
      <c r="C68" s="286">
        <v>4253.08143140595</v>
      </c>
      <c r="D68" s="287">
        <v>-9.194419276338317</v>
      </c>
      <c r="E68" s="286">
        <v>26149.072041054398</v>
      </c>
      <c r="F68" s="286">
        <v>30505.974896622527</v>
      </c>
      <c r="G68" s="287">
        <v>-14.282129551121162</v>
      </c>
    </row>
    <row r="69" spans="1:7" ht="12">
      <c r="A69" s="307" t="s">
        <v>240</v>
      </c>
      <c r="B69" s="286">
        <v>422.3998842986406</v>
      </c>
      <c r="C69" s="286">
        <v>474.3580526992464</v>
      </c>
      <c r="D69" s="287">
        <v>-10.953364890708086</v>
      </c>
      <c r="E69" s="286">
        <v>2670.9338253175497</v>
      </c>
      <c r="F69" s="286">
        <v>3174.10476686097</v>
      </c>
      <c r="G69" s="287">
        <v>-15.852373456501596</v>
      </c>
    </row>
    <row r="70" spans="1:7" ht="12">
      <c r="A70" s="307" t="s">
        <v>241</v>
      </c>
      <c r="B70" s="286">
        <v>594.2518052621648</v>
      </c>
      <c r="C70" s="286">
        <v>524.2775440567714</v>
      </c>
      <c r="D70" s="287">
        <v>13.346797321118192</v>
      </c>
      <c r="E70" s="286">
        <v>2234.9208200170824</v>
      </c>
      <c r="F70" s="286">
        <v>2570.715555027238</v>
      </c>
      <c r="G70" s="287">
        <v>-13.062306109809876</v>
      </c>
    </row>
    <row r="71" spans="1:7" ht="12">
      <c r="A71" s="307" t="s">
        <v>242</v>
      </c>
      <c r="B71" s="286">
        <v>640.1292380458324</v>
      </c>
      <c r="C71" s="286">
        <v>466.41419721168927</v>
      </c>
      <c r="D71" s="287">
        <v>37.2448012673379</v>
      </c>
      <c r="E71" s="286">
        <v>3535.0631124738093</v>
      </c>
      <c r="F71" s="286">
        <v>3178.324990785539</v>
      </c>
      <c r="G71" s="287">
        <v>11.224092020876093</v>
      </c>
    </row>
    <row r="72" spans="1:7" ht="12">
      <c r="A72" s="329"/>
      <c r="B72" s="342"/>
      <c r="C72" s="333"/>
      <c r="D72" s="343"/>
      <c r="E72" s="342"/>
      <c r="F72" s="333"/>
      <c r="G72" s="343"/>
    </row>
    <row r="73" spans="1:7" ht="12">
      <c r="A73" s="330" t="s">
        <v>112</v>
      </c>
      <c r="B73" s="342"/>
      <c r="C73" s="333"/>
      <c r="D73" s="343"/>
      <c r="E73" s="342"/>
      <c r="F73" s="333"/>
      <c r="G73" s="343"/>
    </row>
    <row r="74" spans="1:7" ht="12">
      <c r="A74" s="330" t="s">
        <v>243</v>
      </c>
      <c r="B74" s="286">
        <v>38178.7149219796</v>
      </c>
      <c r="C74" s="286">
        <v>42597.072382765444</v>
      </c>
      <c r="D74" s="287">
        <v>-10.372444152832031</v>
      </c>
      <c r="E74" s="286">
        <v>215879.08103584353</v>
      </c>
      <c r="F74" s="286">
        <v>243389.0410588891</v>
      </c>
      <c r="G74" s="287">
        <v>-11.302875518798828</v>
      </c>
    </row>
    <row r="75" spans="1:7" ht="12">
      <c r="A75" s="330" t="s">
        <v>244</v>
      </c>
      <c r="B75" s="286">
        <v>852.4834387381266</v>
      </c>
      <c r="C75" s="286">
        <v>1064.9365412045313</v>
      </c>
      <c r="D75" s="287">
        <v>-19.94983673095703</v>
      </c>
      <c r="E75" s="286">
        <v>4413.565731551193</v>
      </c>
      <c r="F75" s="286">
        <v>6347.92224454548</v>
      </c>
      <c r="G75" s="287">
        <v>-30.472278594970703</v>
      </c>
    </row>
    <row r="76" spans="1:7" ht="12">
      <c r="A76" s="330" t="s">
        <v>245</v>
      </c>
      <c r="B76" s="286">
        <v>784.8288816669643</v>
      </c>
      <c r="C76" s="286">
        <v>931.2666394024134</v>
      </c>
      <c r="D76" s="287">
        <v>-15.724578857421875</v>
      </c>
      <c r="E76" s="286">
        <v>3616.0761482197186</v>
      </c>
      <c r="F76" s="286">
        <v>5346.710741020017</v>
      </c>
      <c r="G76" s="287">
        <v>-32.36820983886719</v>
      </c>
    </row>
    <row r="77" spans="1:7" ht="12">
      <c r="A77" s="330" t="s">
        <v>246</v>
      </c>
      <c r="B77" s="286">
        <v>100.50687277543787</v>
      </c>
      <c r="C77" s="286">
        <v>232.00929910882516</v>
      </c>
      <c r="D77" s="287">
        <v>-56.6798095703125</v>
      </c>
      <c r="E77" s="286">
        <v>1081.8426635606827</v>
      </c>
      <c r="F77" s="286">
        <v>1540.864002487637</v>
      </c>
      <c r="G77" s="287">
        <v>-29.789867401123047</v>
      </c>
    </row>
    <row r="78" spans="1:7" ht="12">
      <c r="A78" s="330" t="s">
        <v>247</v>
      </c>
      <c r="B78" s="286">
        <v>37491.37753557364</v>
      </c>
      <c r="C78" s="286">
        <v>41714.39253792772</v>
      </c>
      <c r="D78" s="287">
        <v>-10.123640060424805</v>
      </c>
      <c r="E78" s="286">
        <v>212476.68906695227</v>
      </c>
      <c r="F78" s="286">
        <v>238811.45772593413</v>
      </c>
      <c r="G78" s="287">
        <v>-11.027430534362793</v>
      </c>
    </row>
    <row r="79" spans="1:7" ht="12">
      <c r="A79" s="329"/>
      <c r="B79" s="342"/>
      <c r="C79" s="333"/>
      <c r="D79" s="344"/>
      <c r="E79" s="342"/>
      <c r="F79" s="333"/>
      <c r="G79" s="344"/>
    </row>
    <row r="80" spans="1:7" ht="12">
      <c r="A80" s="330" t="s">
        <v>248</v>
      </c>
      <c r="B80" s="286">
        <v>1830.5038404733593</v>
      </c>
      <c r="C80" s="286">
        <v>1268.2966521867852</v>
      </c>
      <c r="D80" s="287">
        <v>44.327735900878906</v>
      </c>
      <c r="E80" s="286">
        <v>10789.390497768472</v>
      </c>
      <c r="F80" s="286">
        <v>12273.688324139292</v>
      </c>
      <c r="G80" s="287">
        <v>-12.093331336975098</v>
      </c>
    </row>
    <row r="81" spans="1:7" ht="12">
      <c r="A81" s="330" t="s">
        <v>249</v>
      </c>
      <c r="B81" s="286">
        <v>425.1068294304546</v>
      </c>
      <c r="C81" s="286">
        <v>545.7569318696868</v>
      </c>
      <c r="D81" s="287">
        <v>-22.106929779052734</v>
      </c>
      <c r="E81" s="286">
        <v>7071.065252367063</v>
      </c>
      <c r="F81" s="286">
        <v>9203.105871270694</v>
      </c>
      <c r="G81" s="287">
        <v>-23.166534423828125</v>
      </c>
    </row>
    <row r="82" spans="1:7" ht="12">
      <c r="A82" s="330" t="s">
        <v>250</v>
      </c>
      <c r="B82" s="286">
        <v>405.52867848856533</v>
      </c>
      <c r="C82" s="286">
        <v>262.8407554247335</v>
      </c>
      <c r="D82" s="287">
        <v>54.286834716796875</v>
      </c>
      <c r="E82" s="286">
        <v>1499.2212524067895</v>
      </c>
      <c r="F82" s="286">
        <v>1489.2080066206204</v>
      </c>
      <c r="G82" s="287">
        <v>0.6723873019218445</v>
      </c>
    </row>
    <row r="83" spans="1:7" ht="12">
      <c r="A83" s="330" t="s">
        <v>251</v>
      </c>
      <c r="B83" s="286">
        <v>1073.1392775696324</v>
      </c>
      <c r="C83" s="286">
        <v>584.9533926209249</v>
      </c>
      <c r="D83" s="287">
        <v>83.45722961425781</v>
      </c>
      <c r="E83" s="286">
        <v>2597.42063109637</v>
      </c>
      <c r="F83" s="286">
        <v>2058.8930433160485</v>
      </c>
      <c r="G83" s="287">
        <v>26.156171798706055</v>
      </c>
    </row>
    <row r="84" spans="1:7" ht="12">
      <c r="A84" s="329"/>
      <c r="B84" s="342"/>
      <c r="C84" s="333"/>
      <c r="D84" s="344"/>
      <c r="E84" s="342"/>
      <c r="F84" s="333"/>
      <c r="G84" s="344"/>
    </row>
    <row r="85" spans="1:7" ht="12">
      <c r="A85" s="330" t="s">
        <v>252</v>
      </c>
      <c r="B85" s="286">
        <v>310.50939652299746</v>
      </c>
      <c r="C85" s="286">
        <v>371.2582923558398</v>
      </c>
      <c r="D85" s="287">
        <v>-16.362974166870117</v>
      </c>
      <c r="E85" s="286">
        <v>1485.2311616003549</v>
      </c>
      <c r="F85" s="286">
        <v>2810.661137175374</v>
      </c>
      <c r="G85" s="287">
        <v>-47.157230377197266</v>
      </c>
    </row>
    <row r="86" spans="1:7" ht="12">
      <c r="A86" s="330" t="s">
        <v>253</v>
      </c>
      <c r="B86" s="286">
        <v>1783.2855251597612</v>
      </c>
      <c r="C86" s="286">
        <v>1780.8380330359282</v>
      </c>
      <c r="D86" s="287">
        <v>0.13743485510349274</v>
      </c>
      <c r="E86" s="286">
        <v>7835.230587643807</v>
      </c>
      <c r="F86" s="286">
        <v>9104.210924786032</v>
      </c>
      <c r="G86" s="287">
        <v>-13.93838882446289</v>
      </c>
    </row>
    <row r="87" spans="1:7" ht="12">
      <c r="A87" s="330" t="s">
        <v>254</v>
      </c>
      <c r="B87" s="286">
        <v>75.01006812625003</v>
      </c>
      <c r="C87" s="286">
        <v>40.459533307506696</v>
      </c>
      <c r="D87" s="287">
        <v>85.3952865600586</v>
      </c>
      <c r="E87" s="286">
        <v>189.70069856301848</v>
      </c>
      <c r="F87" s="286">
        <v>667.0344229552071</v>
      </c>
      <c r="G87" s="287">
        <v>-71.56058502197266</v>
      </c>
    </row>
    <row r="88" spans="1:7" ht="12">
      <c r="A88" s="330" t="s">
        <v>255</v>
      </c>
      <c r="B88" s="286">
        <v>23.916612802455738</v>
      </c>
      <c r="C88" s="286">
        <v>40.25687079603895</v>
      </c>
      <c r="D88" s="287">
        <v>-40.58998489379883</v>
      </c>
      <c r="E88" s="286">
        <v>229.52806882099986</v>
      </c>
      <c r="F88" s="286">
        <v>479.2915591192492</v>
      </c>
      <c r="G88" s="287">
        <v>-52.1109733581543</v>
      </c>
    </row>
    <row r="89" spans="1:7" ht="12">
      <c r="A89" s="330" t="s">
        <v>256</v>
      </c>
      <c r="B89" s="286">
        <v>232.80191463655197</v>
      </c>
      <c r="C89" s="286">
        <v>81.4063025473005</v>
      </c>
      <c r="D89" s="287">
        <v>185.9752960205078</v>
      </c>
      <c r="E89" s="286">
        <v>927.1993919075566</v>
      </c>
      <c r="F89" s="286">
        <v>2192.541898948647</v>
      </c>
      <c r="G89" s="287">
        <v>-57.711212158203125</v>
      </c>
    </row>
    <row r="90" spans="1:7" ht="12">
      <c r="A90" s="330" t="s">
        <v>257</v>
      </c>
      <c r="B90" s="286">
        <v>9148.89400436746</v>
      </c>
      <c r="C90" s="286">
        <v>9479.773170696864</v>
      </c>
      <c r="D90" s="287">
        <v>-3.490370079235576</v>
      </c>
      <c r="E90" s="286">
        <v>36108.91949404055</v>
      </c>
      <c r="F90" s="286">
        <v>34053.24335033513</v>
      </c>
      <c r="G90" s="287">
        <v>6.036653021731019</v>
      </c>
    </row>
    <row r="91" spans="1:7" ht="12">
      <c r="A91" s="329"/>
      <c r="B91" s="342"/>
      <c r="C91" s="333"/>
      <c r="D91" s="344"/>
      <c r="E91" s="342"/>
      <c r="F91" s="333"/>
      <c r="G91" s="344"/>
    </row>
    <row r="92" spans="1:7" ht="12">
      <c r="A92" s="330" t="s">
        <v>122</v>
      </c>
      <c r="B92" s="288"/>
      <c r="C92" s="288"/>
      <c r="D92" s="287"/>
      <c r="E92" s="288"/>
      <c r="F92" s="288"/>
      <c r="G92" s="287"/>
    </row>
    <row r="93" spans="1:7" ht="12">
      <c r="A93" s="330" t="s">
        <v>258</v>
      </c>
      <c r="B93" s="288">
        <v>37.271222518037</v>
      </c>
      <c r="C93" s="288">
        <v>34.886893552201336</v>
      </c>
      <c r="D93" s="287">
        <v>2.384329080581665</v>
      </c>
      <c r="E93" s="288">
        <v>30.529016249578046</v>
      </c>
      <c r="F93" s="288">
        <v>29.76017167019365</v>
      </c>
      <c r="G93" s="287">
        <v>0.7688446044921875</v>
      </c>
    </row>
    <row r="94" spans="1:7" ht="12">
      <c r="A94" s="330" t="s">
        <v>259</v>
      </c>
      <c r="B94" s="288">
        <v>62.72877748196376</v>
      </c>
      <c r="C94" s="288">
        <v>65.11310644779844</v>
      </c>
      <c r="D94" s="287">
        <v>-2.384329080581665</v>
      </c>
      <c r="E94" s="288">
        <v>69.470983750423</v>
      </c>
      <c r="F94" s="288">
        <v>70.2398283298082</v>
      </c>
      <c r="G94" s="287">
        <v>-0.7688446044921875</v>
      </c>
    </row>
    <row r="95" spans="1:7" ht="12">
      <c r="A95" s="330" t="s">
        <v>260</v>
      </c>
      <c r="B95" s="289">
        <v>3.921606806743473</v>
      </c>
      <c r="C95" s="289">
        <v>4.0447470322878525</v>
      </c>
      <c r="D95" s="287">
        <v>-3.044448137283325</v>
      </c>
      <c r="E95" s="289">
        <v>4.25605009728277</v>
      </c>
      <c r="F95" s="289">
        <v>4.2544307652676085</v>
      </c>
      <c r="G95" s="287">
        <v>0.03806224837899208</v>
      </c>
    </row>
    <row r="96" spans="1:7" ht="12">
      <c r="A96" s="329"/>
      <c r="B96" s="288"/>
      <c r="C96" s="288"/>
      <c r="D96" s="287"/>
      <c r="E96" s="288"/>
      <c r="F96" s="288"/>
      <c r="G96" s="287"/>
    </row>
    <row r="97" spans="1:7" ht="12">
      <c r="A97" s="330" t="s">
        <v>261</v>
      </c>
      <c r="B97" s="286">
        <v>1159.3108911761854</v>
      </c>
      <c r="C97" s="286">
        <v>808.2220945227825</v>
      </c>
      <c r="D97" s="287">
        <v>43.43964385986328</v>
      </c>
      <c r="E97" s="286">
        <v>4419.151120742307</v>
      </c>
      <c r="F97" s="286">
        <v>6867.180775240028</v>
      </c>
      <c r="G97" s="287">
        <v>-35.64824676513672</v>
      </c>
    </row>
    <row r="98" spans="1:7" ht="12">
      <c r="A98" s="330" t="s">
        <v>262</v>
      </c>
      <c r="B98" s="286">
        <v>40368.16571582182</v>
      </c>
      <c r="C98" s="286">
        <v>44613.864591257814</v>
      </c>
      <c r="D98" s="287">
        <v>-9.516546249389648</v>
      </c>
      <c r="E98" s="286">
        <v>225803.4120154332</v>
      </c>
      <c r="F98" s="286">
        <v>253389.71924941544</v>
      </c>
      <c r="G98" s="287">
        <v>-10.886908531188965</v>
      </c>
    </row>
    <row r="99" spans="1:7" ht="12">
      <c r="A99" s="329"/>
      <c r="B99" s="288"/>
      <c r="C99" s="288"/>
      <c r="D99" s="287"/>
      <c r="E99" s="288"/>
      <c r="F99" s="288"/>
      <c r="G99" s="287"/>
    </row>
    <row r="100" spans="1:7" ht="12">
      <c r="A100" s="330" t="s">
        <v>263</v>
      </c>
      <c r="B100" s="286">
        <v>9640.548091650764</v>
      </c>
      <c r="C100" s="286">
        <v>10655.529430494604</v>
      </c>
      <c r="D100" s="287">
        <v>-9.525395393371582</v>
      </c>
      <c r="E100" s="286">
        <v>44597.60560947661</v>
      </c>
      <c r="F100" s="286">
        <v>52160.44422787367</v>
      </c>
      <c r="G100" s="287">
        <v>-14.499183654785156</v>
      </c>
    </row>
    <row r="101" spans="1:7" ht="12">
      <c r="A101" s="330" t="s">
        <v>264</v>
      </c>
      <c r="B101" s="286">
        <v>31886.928515347467</v>
      </c>
      <c r="C101" s="286">
        <v>34766.55725528602</v>
      </c>
      <c r="D101" s="287">
        <v>-8.282754898071289</v>
      </c>
      <c r="E101" s="286">
        <v>185624.95752670025</v>
      </c>
      <c r="F101" s="286">
        <v>208096.45579678536</v>
      </c>
      <c r="G101" s="287">
        <v>-10.79859733581543</v>
      </c>
    </row>
    <row r="102" spans="1:7" ht="17.25" customHeight="1">
      <c r="A102" s="329"/>
      <c r="B102" s="288"/>
      <c r="C102" s="288"/>
      <c r="D102" s="287"/>
      <c r="E102" s="288"/>
      <c r="F102" s="288"/>
      <c r="G102" s="287"/>
    </row>
    <row r="103" spans="1:7" ht="17.25" customHeight="1">
      <c r="A103" s="330" t="s">
        <v>265</v>
      </c>
      <c r="B103" s="286">
        <v>31562.431425093222</v>
      </c>
      <c r="C103" s="286">
        <v>34502.9256271564</v>
      </c>
      <c r="D103" s="287">
        <v>-8.522448539733887</v>
      </c>
      <c r="E103" s="286">
        <v>184197.88439197</v>
      </c>
      <c r="F103" s="286">
        <v>206079.31783263633</v>
      </c>
      <c r="G103" s="287">
        <v>-10.617966651916504</v>
      </c>
    </row>
    <row r="104" spans="1:7" ht="12">
      <c r="A104" s="330"/>
      <c r="B104" s="288"/>
      <c r="C104" s="288"/>
      <c r="D104" s="287"/>
      <c r="E104" s="288"/>
      <c r="F104" s="288"/>
      <c r="G104" s="287"/>
    </row>
    <row r="105" spans="1:7" ht="12">
      <c r="A105" s="345" t="s">
        <v>266</v>
      </c>
      <c r="B105" s="286">
        <v>47.95535957676616</v>
      </c>
      <c r="C105" s="286">
        <v>48.71674080141294</v>
      </c>
      <c r="D105" s="287">
        <v>-1.5628738403320312</v>
      </c>
      <c r="E105" s="286">
        <v>48.5010590113147</v>
      </c>
      <c r="F105" s="286">
        <v>49.73539364116608</v>
      </c>
      <c r="G105" s="287">
        <v>-2.4818031787872314</v>
      </c>
    </row>
    <row r="106" spans="1:7" ht="12">
      <c r="A106" s="346" t="s">
        <v>267</v>
      </c>
      <c r="B106" s="311">
        <v>2.0597713826619044</v>
      </c>
      <c r="C106" s="311">
        <v>2.1557885075022645</v>
      </c>
      <c r="D106" s="292">
        <v>-4.453921318054199</v>
      </c>
      <c r="E106" s="311">
        <v>2.2254974040319615</v>
      </c>
      <c r="F106" s="311">
        <v>2.2150363316359822</v>
      </c>
      <c r="G106" s="292">
        <v>0.47227543592453003</v>
      </c>
    </row>
    <row r="107" spans="1:7" ht="12">
      <c r="A107" s="325" t="s">
        <v>233</v>
      </c>
      <c r="B107" s="339"/>
      <c r="C107" s="339"/>
      <c r="D107" s="347"/>
      <c r="E107" s="339"/>
      <c r="F107" s="339"/>
      <c r="G107" s="339"/>
    </row>
    <row r="108" ht="12">
      <c r="A108" s="325" t="s">
        <v>268</v>
      </c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80"/>
  <sheetViews>
    <sheetView showGridLines="0" zoomScalePageLayoutView="0" workbookViewId="0" topLeftCell="A1">
      <selection activeCell="A1" sqref="A1:G1"/>
    </sheetView>
  </sheetViews>
  <sheetFormatPr defaultColWidth="37.421875" defaultRowHeight="12.75"/>
  <cols>
    <col min="1" max="1" width="30.140625" style="136" customWidth="1"/>
    <col min="2" max="2" width="11.140625" style="136" customWidth="1"/>
    <col min="3" max="3" width="8.8515625" style="136" bestFit="1" customWidth="1"/>
    <col min="4" max="4" width="10.57421875" style="136" bestFit="1" customWidth="1"/>
    <col min="5" max="6" width="9.8515625" style="136" bestFit="1" customWidth="1"/>
    <col min="7" max="7" width="9.421875" style="136" bestFit="1" customWidth="1"/>
    <col min="8" max="16" width="16.7109375" style="136" customWidth="1"/>
    <col min="17" max="21" width="16.28125" style="136" customWidth="1"/>
    <col min="22" max="24" width="18.140625" style="136" customWidth="1"/>
    <col min="25" max="255" width="11.8515625" style="136" customWidth="1"/>
    <col min="256" max="16384" width="37.421875" style="136" customWidth="1"/>
  </cols>
  <sheetData>
    <row r="1" spans="1:14" ht="12.75">
      <c r="A1" s="354" t="s">
        <v>188</v>
      </c>
      <c r="B1" s="354"/>
      <c r="C1" s="354"/>
      <c r="D1" s="354"/>
      <c r="E1" s="354"/>
      <c r="F1" s="354"/>
      <c r="G1" s="354"/>
      <c r="H1" s="135"/>
      <c r="I1" s="135"/>
      <c r="J1" s="135"/>
      <c r="K1" s="135"/>
      <c r="L1" s="135"/>
      <c r="M1" s="135"/>
      <c r="N1" s="135"/>
    </row>
    <row r="2" spans="1:14" ht="12.75">
      <c r="A2" s="137"/>
      <c r="B2" s="138"/>
      <c r="C2" s="139"/>
      <c r="D2" s="139"/>
      <c r="E2" s="140"/>
      <c r="F2" s="140"/>
      <c r="G2" s="141"/>
      <c r="H2" s="135"/>
      <c r="I2" s="135"/>
      <c r="J2" s="135"/>
      <c r="K2" s="135"/>
      <c r="L2" s="135"/>
      <c r="M2" s="135"/>
      <c r="N2" s="135"/>
    </row>
    <row r="3" spans="1:14" ht="12.75">
      <c r="A3" s="142" t="s">
        <v>126</v>
      </c>
      <c r="B3" s="143" t="s">
        <v>189</v>
      </c>
      <c r="C3" s="143" t="s">
        <v>190</v>
      </c>
      <c r="D3" s="143" t="s">
        <v>79</v>
      </c>
      <c r="E3" s="144" t="s">
        <v>127</v>
      </c>
      <c r="F3" s="144" t="s">
        <v>128</v>
      </c>
      <c r="G3" s="145" t="s">
        <v>79</v>
      </c>
      <c r="H3" s="135"/>
      <c r="I3" s="135"/>
      <c r="J3" s="135"/>
      <c r="K3" s="135"/>
      <c r="L3" s="135"/>
      <c r="M3" s="135"/>
      <c r="N3" s="135"/>
    </row>
    <row r="4" spans="1:14" s="151" customFormat="1" ht="12.75">
      <c r="A4" s="146" t="s">
        <v>129</v>
      </c>
      <c r="B4" s="147">
        <v>1145.4283610115037</v>
      </c>
      <c r="C4" s="147">
        <v>1157.7871499984</v>
      </c>
      <c r="D4" s="147">
        <v>-1.0674491409680464</v>
      </c>
      <c r="E4" s="147">
        <v>5128.255962016719</v>
      </c>
      <c r="F4" s="147">
        <v>5038.222908473572</v>
      </c>
      <c r="G4" s="147">
        <v>1.787000201831579</v>
      </c>
      <c r="H4" s="148"/>
      <c r="I4" s="149"/>
      <c r="J4" s="149"/>
      <c r="K4" s="149"/>
      <c r="L4" s="150"/>
      <c r="M4" s="150"/>
      <c r="N4" s="150"/>
    </row>
    <row r="5" spans="1:10" ht="12.75">
      <c r="A5" s="152" t="s">
        <v>130</v>
      </c>
      <c r="B5" s="153">
        <v>1136.9984916417256</v>
      </c>
      <c r="C5" s="153">
        <v>1153.9417353712824</v>
      </c>
      <c r="D5" s="153">
        <v>-1.4682928271162021</v>
      </c>
      <c r="E5" s="153">
        <v>5111.197047349983</v>
      </c>
      <c r="F5" s="153">
        <v>5024.566254917807</v>
      </c>
      <c r="G5" s="153">
        <v>1.7241446930346793</v>
      </c>
      <c r="H5" s="154"/>
      <c r="J5" s="155"/>
    </row>
    <row r="6" spans="1:10" ht="12.75">
      <c r="A6" s="152" t="s">
        <v>131</v>
      </c>
      <c r="B6" s="153">
        <v>417.7165458297048</v>
      </c>
      <c r="C6" s="153">
        <v>424.2482087286525</v>
      </c>
      <c r="D6" s="153">
        <v>-1.5395852627218432</v>
      </c>
      <c r="E6" s="153">
        <v>1738.0347701039948</v>
      </c>
      <c r="F6" s="153">
        <v>1653.0557444495996</v>
      </c>
      <c r="G6" s="153">
        <v>5.140723532144986</v>
      </c>
      <c r="H6" s="154"/>
      <c r="I6" s="155"/>
      <c r="J6" s="155"/>
    </row>
    <row r="7" spans="1:10" ht="12.75">
      <c r="A7" s="152" t="s">
        <v>132</v>
      </c>
      <c r="B7" s="153">
        <v>265.512190879603</v>
      </c>
      <c r="C7" s="153">
        <v>248.53046427716467</v>
      </c>
      <c r="D7" s="153">
        <v>6.83285513984313</v>
      </c>
      <c r="E7" s="153">
        <v>1299.3397053619226</v>
      </c>
      <c r="F7" s="153">
        <v>1229.2445236459068</v>
      </c>
      <c r="G7" s="153">
        <v>5.702297660689615</v>
      </c>
      <c r="H7" s="154"/>
      <c r="I7" s="155"/>
      <c r="J7" s="155"/>
    </row>
    <row r="8" spans="1:10" ht="12.75">
      <c r="A8" s="152" t="s">
        <v>133</v>
      </c>
      <c r="B8" s="153">
        <v>138.2122374954959</v>
      </c>
      <c r="C8" s="153">
        <v>133.38619522961253</v>
      </c>
      <c r="D8" s="153">
        <v>3.618097253299557</v>
      </c>
      <c r="E8" s="153">
        <v>615.2405504897042</v>
      </c>
      <c r="F8" s="153">
        <v>635.8180902050441</v>
      </c>
      <c r="G8" s="153">
        <v>-3.2363878965293136</v>
      </c>
      <c r="H8" s="154"/>
      <c r="I8" s="155"/>
      <c r="J8" s="155"/>
    </row>
    <row r="9" spans="1:10" ht="12.75">
      <c r="A9" s="152" t="s">
        <v>134</v>
      </c>
      <c r="B9" s="153">
        <v>74.39346275795124</v>
      </c>
      <c r="C9" s="153">
        <v>88.0589739009371</v>
      </c>
      <c r="D9" s="153">
        <v>-15.518590028495026</v>
      </c>
      <c r="E9" s="153">
        <v>481.4187375727027</v>
      </c>
      <c r="F9" s="153">
        <v>592.2899459645176</v>
      </c>
      <c r="G9" s="153">
        <v>-18.719076551479553</v>
      </c>
      <c r="H9" s="154"/>
      <c r="I9" s="155"/>
      <c r="J9" s="155"/>
    </row>
    <row r="10" spans="1:10" ht="12.75">
      <c r="A10" s="152" t="s">
        <v>135</v>
      </c>
      <c r="B10" s="153">
        <v>241.1640546789709</v>
      </c>
      <c r="C10" s="153">
        <v>259.7178932349156</v>
      </c>
      <c r="D10" s="153">
        <v>-7.143843007829542</v>
      </c>
      <c r="E10" s="153">
        <v>977.1632838216592</v>
      </c>
      <c r="F10" s="153">
        <v>914.1579506527382</v>
      </c>
      <c r="G10" s="153">
        <v>6.892171437543504</v>
      </c>
      <c r="H10" s="154"/>
      <c r="I10" s="155"/>
      <c r="J10" s="155"/>
    </row>
    <row r="11" spans="1:10" ht="12.75">
      <c r="A11" s="152" t="s">
        <v>136</v>
      </c>
      <c r="B11" s="153">
        <v>8.429869369778094</v>
      </c>
      <c r="C11" s="153">
        <v>3.845414627117708</v>
      </c>
      <c r="D11" s="153">
        <v>119.21873678669131</v>
      </c>
      <c r="E11" s="153">
        <v>17.058914666736328</v>
      </c>
      <c r="F11" s="153">
        <v>13.656653555765235</v>
      </c>
      <c r="G11" s="153">
        <v>24.912846306588833</v>
      </c>
      <c r="H11" s="154"/>
      <c r="I11" s="155"/>
      <c r="J11" s="155"/>
    </row>
    <row r="12" spans="1:10" ht="10.5" customHeight="1">
      <c r="A12" s="156"/>
      <c r="B12" s="157"/>
      <c r="C12" s="158"/>
      <c r="D12" s="158"/>
      <c r="E12" s="157"/>
      <c r="F12" s="157"/>
      <c r="G12" s="158"/>
      <c r="H12" s="135"/>
      <c r="I12" s="155"/>
      <c r="J12" s="155"/>
    </row>
    <row r="13" spans="1:10" s="151" customFormat="1" ht="12.75">
      <c r="A13" s="146" t="s">
        <v>137</v>
      </c>
      <c r="B13" s="159">
        <v>5998572.922426732</v>
      </c>
      <c r="C13" s="159">
        <v>5891503.360519554</v>
      </c>
      <c r="D13" s="147">
        <v>1.8173555263445884</v>
      </c>
      <c r="E13" s="159">
        <v>26698712.38594645</v>
      </c>
      <c r="F13" s="159">
        <v>26149330.849605337</v>
      </c>
      <c r="G13" s="147">
        <v>2.100939176993899</v>
      </c>
      <c r="H13" s="148"/>
      <c r="I13" s="149"/>
      <c r="J13" s="149"/>
    </row>
    <row r="14" spans="1:10" ht="12.75">
      <c r="A14" s="152" t="s">
        <v>130</v>
      </c>
      <c r="B14" s="160">
        <v>5886932.849775843</v>
      </c>
      <c r="C14" s="160">
        <v>5836322.310383121</v>
      </c>
      <c r="D14" s="153">
        <v>0.8671649148417337</v>
      </c>
      <c r="E14" s="160">
        <v>26492754.831380848</v>
      </c>
      <c r="F14" s="160">
        <v>25937095.15210904</v>
      </c>
      <c r="G14" s="153">
        <v>2.1423358167640627</v>
      </c>
      <c r="H14" s="154"/>
      <c r="I14" s="155"/>
      <c r="J14" s="155"/>
    </row>
    <row r="15" spans="1:12" ht="12.75">
      <c r="A15" s="152" t="s">
        <v>131</v>
      </c>
      <c r="B15" s="160">
        <v>2561975.15397403</v>
      </c>
      <c r="C15" s="160">
        <v>2614367.357318374</v>
      </c>
      <c r="D15" s="153">
        <v>-2.0040107675641905</v>
      </c>
      <c r="E15" s="160">
        <v>10402070.444563568</v>
      </c>
      <c r="F15" s="160">
        <v>10194796.526231868</v>
      </c>
      <c r="G15" s="153">
        <v>2.033134430867456</v>
      </c>
      <c r="H15" s="154"/>
      <c r="I15" s="155"/>
      <c r="J15" s="155"/>
      <c r="L15" s="161"/>
    </row>
    <row r="16" spans="1:10" ht="12.75">
      <c r="A16" s="152" t="s">
        <v>132</v>
      </c>
      <c r="B16" s="160">
        <v>1251790.5579276264</v>
      </c>
      <c r="C16" s="160">
        <v>1273921.4349278405</v>
      </c>
      <c r="D16" s="153">
        <v>-1.7372246351650134</v>
      </c>
      <c r="E16" s="160">
        <v>6544784.886049194</v>
      </c>
      <c r="F16" s="160">
        <v>6277096.438601838</v>
      </c>
      <c r="G16" s="153">
        <v>4.264526601840468</v>
      </c>
      <c r="H16" s="154"/>
      <c r="I16" s="155"/>
      <c r="J16" s="155"/>
    </row>
    <row r="17" spans="1:10" ht="12.75">
      <c r="A17" s="152" t="s">
        <v>133</v>
      </c>
      <c r="B17" s="160">
        <v>603034.0723305542</v>
      </c>
      <c r="C17" s="160">
        <v>550938.3137645517</v>
      </c>
      <c r="D17" s="153">
        <v>9.455824230127185</v>
      </c>
      <c r="E17" s="160">
        <v>2664747.4266378656</v>
      </c>
      <c r="F17" s="160">
        <v>2606312.3154814164</v>
      </c>
      <c r="G17" s="153">
        <v>2.2420609690307014</v>
      </c>
      <c r="H17" s="154"/>
      <c r="I17" s="155"/>
      <c r="J17" s="155"/>
    </row>
    <row r="18" spans="1:10" ht="12.75">
      <c r="A18" s="152" t="s">
        <v>134</v>
      </c>
      <c r="B18" s="160">
        <v>503750.990314675</v>
      </c>
      <c r="C18" s="160">
        <v>552072.5686804105</v>
      </c>
      <c r="D18" s="153">
        <v>-8.752758442832253</v>
      </c>
      <c r="E18" s="160">
        <v>3092821.7015099567</v>
      </c>
      <c r="F18" s="160">
        <v>3471818.539173222</v>
      </c>
      <c r="G18" s="153">
        <v>-10.91637807065572</v>
      </c>
      <c r="H18" s="154"/>
      <c r="I18" s="155"/>
      <c r="J18" s="155"/>
    </row>
    <row r="19" spans="1:10" ht="12.75">
      <c r="A19" s="152" t="s">
        <v>135</v>
      </c>
      <c r="B19" s="160">
        <v>966382.0752289584</v>
      </c>
      <c r="C19" s="160">
        <v>845022.6356919445</v>
      </c>
      <c r="D19" s="153">
        <v>14.361679132729854</v>
      </c>
      <c r="E19" s="160">
        <v>3788330.372620262</v>
      </c>
      <c r="F19" s="160">
        <v>3387071.3326206943</v>
      </c>
      <c r="G19" s="153">
        <v>11.846784451660785</v>
      </c>
      <c r="H19" s="154"/>
      <c r="I19" s="155"/>
      <c r="J19" s="155"/>
    </row>
    <row r="20" spans="1:10" ht="12.75">
      <c r="A20" s="152" t="s">
        <v>136</v>
      </c>
      <c r="B20" s="160">
        <v>111640.07265088893</v>
      </c>
      <c r="C20" s="160">
        <v>55181.05013643256</v>
      </c>
      <c r="D20" s="153">
        <v>102.31596240895033</v>
      </c>
      <c r="E20" s="160">
        <v>205957.55456560134</v>
      </c>
      <c r="F20" s="160">
        <v>212235.69749629457</v>
      </c>
      <c r="G20" s="153">
        <v>-2.958099417183502</v>
      </c>
      <c r="H20" s="154"/>
      <c r="I20" s="155"/>
      <c r="J20" s="155"/>
    </row>
    <row r="21" spans="1:10" ht="12.75">
      <c r="A21" s="156"/>
      <c r="B21" s="162"/>
      <c r="C21" s="158"/>
      <c r="D21" s="158"/>
      <c r="E21" s="162"/>
      <c r="F21" s="162"/>
      <c r="G21" s="158"/>
      <c r="H21" s="139"/>
      <c r="I21" s="155"/>
      <c r="J21" s="155"/>
    </row>
    <row r="22" spans="1:10" s="151" customFormat="1" ht="12.75">
      <c r="A22" s="146" t="s">
        <v>138</v>
      </c>
      <c r="B22" s="159">
        <v>700572.8896010057</v>
      </c>
      <c r="C22" s="159">
        <v>677753.9131695086</v>
      </c>
      <c r="D22" s="147">
        <v>3.3668527747459986</v>
      </c>
      <c r="E22" s="159">
        <v>2896625.1520847385</v>
      </c>
      <c r="F22" s="159">
        <v>2798427.2239281707</v>
      </c>
      <c r="G22" s="147">
        <v>3.509039910594014</v>
      </c>
      <c r="H22" s="148"/>
      <c r="I22" s="149"/>
      <c r="J22" s="149"/>
    </row>
    <row r="23" spans="1:12" ht="12.75">
      <c r="A23" s="152" t="s">
        <v>130</v>
      </c>
      <c r="B23" s="160">
        <v>677671.1436802595</v>
      </c>
      <c r="C23" s="160">
        <v>665392.9131695086</v>
      </c>
      <c r="D23" s="153">
        <v>1.8452601865362794</v>
      </c>
      <c r="E23" s="160">
        <v>2851016.704551089</v>
      </c>
      <c r="F23" s="160">
        <v>2750399.32677281</v>
      </c>
      <c r="G23" s="153">
        <v>3.658282519154721</v>
      </c>
      <c r="H23" s="163"/>
      <c r="I23" s="164"/>
      <c r="J23" s="164"/>
      <c r="K23" s="165"/>
      <c r="L23" s="165"/>
    </row>
    <row r="24" spans="1:12" ht="12.75">
      <c r="A24" s="152" t="s">
        <v>131</v>
      </c>
      <c r="B24" s="160">
        <v>294263.6979923024</v>
      </c>
      <c r="C24" s="160">
        <v>295683.29314011824</v>
      </c>
      <c r="D24" s="153">
        <v>-0.48010664814366333</v>
      </c>
      <c r="E24" s="160">
        <v>1128254.2961581962</v>
      </c>
      <c r="F24" s="160">
        <v>1083015.9889005465</v>
      </c>
      <c r="G24" s="153">
        <v>4.177067349077146</v>
      </c>
      <c r="H24" s="163"/>
      <c r="I24" s="164"/>
      <c r="J24" s="164"/>
      <c r="K24" s="165"/>
      <c r="L24" s="165"/>
    </row>
    <row r="25" spans="1:12" ht="12.75">
      <c r="A25" s="152" t="s">
        <v>132</v>
      </c>
      <c r="B25" s="160">
        <v>133261.75466489393</v>
      </c>
      <c r="C25" s="160">
        <v>133509.32897718129</v>
      </c>
      <c r="D25" s="153">
        <v>-0.1854359648003845</v>
      </c>
      <c r="E25" s="160">
        <v>625330.7043269702</v>
      </c>
      <c r="F25" s="160">
        <v>589767.163678427</v>
      </c>
      <c r="G25" s="153">
        <v>6.030098458980038</v>
      </c>
      <c r="H25" s="163"/>
      <c r="I25" s="164"/>
      <c r="J25" s="164"/>
      <c r="K25" s="165"/>
      <c r="L25" s="165"/>
    </row>
    <row r="26" spans="1:12" ht="12.75">
      <c r="A26" s="152" t="s">
        <v>133</v>
      </c>
      <c r="B26" s="160">
        <v>100511.98994404066</v>
      </c>
      <c r="C26" s="160">
        <v>96176.8835645556</v>
      </c>
      <c r="D26" s="153">
        <v>4.507430703527904</v>
      </c>
      <c r="E26" s="160">
        <v>462034.77334812004</v>
      </c>
      <c r="F26" s="160">
        <v>450449.6270939483</v>
      </c>
      <c r="G26" s="153">
        <v>2.5719071694903395</v>
      </c>
      <c r="H26" s="163"/>
      <c r="I26" s="164"/>
      <c r="J26" s="164"/>
      <c r="K26" s="165"/>
      <c r="L26" s="165"/>
    </row>
    <row r="27" spans="1:12" ht="12.75">
      <c r="A27" s="152" t="s">
        <v>134</v>
      </c>
      <c r="B27" s="160">
        <v>41527.47660699799</v>
      </c>
      <c r="C27" s="160">
        <v>45422.086685780654</v>
      </c>
      <c r="D27" s="153">
        <v>-8.574264995187619</v>
      </c>
      <c r="E27" s="160">
        <v>230222.5631361752</v>
      </c>
      <c r="F27" s="160">
        <v>260256.90002465487</v>
      </c>
      <c r="G27" s="153">
        <v>-11.54026536304491</v>
      </c>
      <c r="H27" s="163"/>
      <c r="I27" s="164"/>
      <c r="J27" s="164"/>
      <c r="K27" s="165"/>
      <c r="L27" s="165"/>
    </row>
    <row r="28" spans="1:12" ht="12.75">
      <c r="A28" s="152" t="s">
        <v>135</v>
      </c>
      <c r="B28" s="160">
        <v>108106.22447202448</v>
      </c>
      <c r="C28" s="160">
        <v>94601.32080187276</v>
      </c>
      <c r="D28" s="153">
        <v>14.275597376103843</v>
      </c>
      <c r="E28" s="160">
        <v>405174.36758162733</v>
      </c>
      <c r="F28" s="160">
        <v>366909.6470752335</v>
      </c>
      <c r="G28" s="153">
        <v>10.428921891647015</v>
      </c>
      <c r="H28" s="163"/>
      <c r="I28" s="164"/>
      <c r="J28" s="164"/>
      <c r="K28" s="165"/>
      <c r="L28" s="165"/>
    </row>
    <row r="29" spans="1:12" ht="12.75">
      <c r="A29" s="152" t="s">
        <v>136</v>
      </c>
      <c r="B29" s="160">
        <v>22901.74592074621</v>
      </c>
      <c r="C29" s="160">
        <v>12361.000000000007</v>
      </c>
      <c r="D29" s="153">
        <v>85.27421665517511</v>
      </c>
      <c r="E29" s="160">
        <v>45608.44753364943</v>
      </c>
      <c r="F29" s="160">
        <v>48027.89715536072</v>
      </c>
      <c r="G29" s="153">
        <v>-5.037592243284883</v>
      </c>
      <c r="H29" s="163"/>
      <c r="I29" s="164"/>
      <c r="J29" s="164"/>
      <c r="K29" s="165"/>
      <c r="L29" s="165"/>
    </row>
    <row r="30" spans="1:12" ht="12.75">
      <c r="A30" s="156"/>
      <c r="B30" s="162"/>
      <c r="C30" s="158"/>
      <c r="D30" s="158"/>
      <c r="E30" s="162"/>
      <c r="F30" s="162"/>
      <c r="G30" s="158"/>
      <c r="H30" s="165"/>
      <c r="I30" s="166"/>
      <c r="J30" s="164"/>
      <c r="K30" s="165"/>
      <c r="L30" s="165"/>
    </row>
    <row r="31" spans="1:13" s="151" customFormat="1" ht="12.75">
      <c r="A31" s="146" t="s">
        <v>139</v>
      </c>
      <c r="B31" s="167">
        <v>8.562382318052693</v>
      </c>
      <c r="C31" s="167">
        <v>8.69268807754721</v>
      </c>
      <c r="D31" s="147">
        <v>-1.499027209213799</v>
      </c>
      <c r="E31" s="167">
        <v>9.217178952799966</v>
      </c>
      <c r="F31" s="167">
        <v>9.344295476406689</v>
      </c>
      <c r="G31" s="147">
        <v>-1.3603649834027398</v>
      </c>
      <c r="H31" s="168"/>
      <c r="I31" s="169"/>
      <c r="J31" s="170"/>
      <c r="K31" s="171"/>
      <c r="L31" s="169"/>
      <c r="M31" s="172"/>
    </row>
    <row r="32" spans="1:13" ht="12.75">
      <c r="A32" s="152" t="s">
        <v>130</v>
      </c>
      <c r="B32" s="173">
        <v>8.687005348649508</v>
      </c>
      <c r="C32" s="173">
        <v>8.771242065958583</v>
      </c>
      <c r="D32" s="153">
        <v>-0.9603738749384139</v>
      </c>
      <c r="E32" s="173">
        <v>9.292388497440355</v>
      </c>
      <c r="F32" s="173">
        <v>9.430301592802678</v>
      </c>
      <c r="G32" s="153">
        <v>-1.4624462855735265</v>
      </c>
      <c r="H32" s="154"/>
      <c r="I32" s="174"/>
      <c r="J32" s="155"/>
      <c r="L32" s="174"/>
      <c r="M32" s="174"/>
    </row>
    <row r="33" spans="1:13" ht="12.75">
      <c r="A33" s="152" t="s">
        <v>131</v>
      </c>
      <c r="B33" s="173">
        <v>8.706392162722866</v>
      </c>
      <c r="C33" s="173">
        <v>8.841782467836216</v>
      </c>
      <c r="D33" s="153">
        <v>-1.5312557802214743</v>
      </c>
      <c r="E33" s="173">
        <v>9.219615187802537</v>
      </c>
      <c r="F33" s="173">
        <v>9.413338889466809</v>
      </c>
      <c r="G33" s="153">
        <v>-2.0579701202624534</v>
      </c>
      <c r="H33" s="154"/>
      <c r="I33" s="174"/>
      <c r="J33" s="155"/>
      <c r="L33" s="174"/>
      <c r="M33" s="174"/>
    </row>
    <row r="34" spans="1:13" ht="12.75">
      <c r="A34" s="152" t="s">
        <v>132</v>
      </c>
      <c r="B34" s="173">
        <v>9.393471976077727</v>
      </c>
      <c r="C34" s="173">
        <v>9.541815876743508</v>
      </c>
      <c r="D34" s="153">
        <v>-1.5546715906281872</v>
      </c>
      <c r="E34" s="173">
        <v>10.466117912910104</v>
      </c>
      <c r="F34" s="173">
        <v>10.643346773413196</v>
      </c>
      <c r="G34" s="153">
        <v>-1.6651610088079138</v>
      </c>
      <c r="H34" s="154"/>
      <c r="I34" s="174"/>
      <c r="J34" s="155"/>
      <c r="L34" s="174"/>
      <c r="M34" s="174"/>
    </row>
    <row r="35" spans="1:13" ht="12.75">
      <c r="A35" s="152" t="s">
        <v>133</v>
      </c>
      <c r="B35" s="173">
        <v>5.9996232555567675</v>
      </c>
      <c r="C35" s="173">
        <v>5.728386004468031</v>
      </c>
      <c r="D35" s="153">
        <v>4.734968119766658</v>
      </c>
      <c r="E35" s="173">
        <v>5.76741747667142</v>
      </c>
      <c r="F35" s="173">
        <v>5.786023916360861</v>
      </c>
      <c r="G35" s="153">
        <v>-0.3215755751860727</v>
      </c>
      <c r="H35" s="154"/>
      <c r="I35" s="174"/>
      <c r="J35" s="155"/>
      <c r="L35" s="174"/>
      <c r="M35" s="174"/>
    </row>
    <row r="36" spans="1:13" ht="12.75">
      <c r="A36" s="152" t="s">
        <v>134</v>
      </c>
      <c r="B36" s="173">
        <v>12.130546603686138</v>
      </c>
      <c r="C36" s="173">
        <v>12.154275793173465</v>
      </c>
      <c r="D36" s="153">
        <v>-0.19523326515804573</v>
      </c>
      <c r="E36" s="173">
        <v>13.434051204097543</v>
      </c>
      <c r="F36" s="173">
        <v>13.339967312468284</v>
      </c>
      <c r="G36" s="153">
        <v>0.705278277116328</v>
      </c>
      <c r="H36" s="154"/>
      <c r="I36" s="174"/>
      <c r="J36" s="155"/>
      <c r="L36" s="174"/>
      <c r="M36" s="174"/>
    </row>
    <row r="37" spans="1:13" ht="12.75">
      <c r="A37" s="152" t="s">
        <v>135</v>
      </c>
      <c r="B37" s="173">
        <v>8.93918994903977</v>
      </c>
      <c r="C37" s="173">
        <v>8.93246128626162</v>
      </c>
      <c r="D37" s="153">
        <v>0.07532820532341056</v>
      </c>
      <c r="E37" s="173">
        <v>9.349876684529054</v>
      </c>
      <c r="F37" s="173">
        <v>9.231349896685021</v>
      </c>
      <c r="G37" s="153">
        <v>1.2839594335666504</v>
      </c>
      <c r="H37" s="154"/>
      <c r="I37" s="174"/>
      <c r="J37" s="155"/>
      <c r="L37" s="174"/>
      <c r="M37" s="174"/>
    </row>
    <row r="38" spans="1:10" ht="12.75">
      <c r="A38" s="152" t="s">
        <v>136</v>
      </c>
      <c r="B38" s="173">
        <v>4.874740687335831</v>
      </c>
      <c r="C38" s="173">
        <v>4.46412508182449</v>
      </c>
      <c r="D38" s="153">
        <v>9.198120527203546</v>
      </c>
      <c r="E38" s="173">
        <v>4.51577647789147</v>
      </c>
      <c r="F38" s="173">
        <v>4.419008744225344</v>
      </c>
      <c r="G38" s="153">
        <v>2.189806340450895</v>
      </c>
      <c r="H38" s="154"/>
      <c r="J38" s="155"/>
    </row>
    <row r="39" spans="1:10" ht="12.75">
      <c r="A39" s="156"/>
      <c r="B39" s="157"/>
      <c r="C39" s="158"/>
      <c r="D39" s="158"/>
      <c r="E39" s="157"/>
      <c r="F39" s="157"/>
      <c r="G39" s="158"/>
      <c r="J39" s="155"/>
    </row>
    <row r="40" spans="1:10" s="151" customFormat="1" ht="12.75">
      <c r="A40" s="146" t="s">
        <v>140</v>
      </c>
      <c r="B40" s="147">
        <v>190.95014361317772</v>
      </c>
      <c r="C40" s="147">
        <v>196.51811755841865</v>
      </c>
      <c r="D40" s="147">
        <v>-2.8333132916285697</v>
      </c>
      <c r="E40" s="147">
        <v>192.0787747320769</v>
      </c>
      <c r="F40" s="147">
        <v>192.6711982593471</v>
      </c>
      <c r="G40" s="147">
        <v>-0.30747902780610126</v>
      </c>
      <c r="H40" s="148"/>
      <c r="J40" s="149"/>
    </row>
    <row r="41" spans="1:14" ht="12.75">
      <c r="A41" s="152" t="s">
        <v>130</v>
      </c>
      <c r="B41" s="153">
        <v>193.13936826798002</v>
      </c>
      <c r="C41" s="153">
        <v>197.71727365336903</v>
      </c>
      <c r="D41" s="153">
        <v>-2.315379582572452</v>
      </c>
      <c r="E41" s="153">
        <v>192.92810732146796</v>
      </c>
      <c r="F41" s="153">
        <v>193.7212407731496</v>
      </c>
      <c r="G41" s="153">
        <v>-0.409419973006675</v>
      </c>
      <c r="H41" s="154"/>
      <c r="I41" s="175"/>
      <c r="J41" s="155"/>
      <c r="K41" s="176"/>
      <c r="L41" s="176"/>
      <c r="M41" s="176"/>
      <c r="N41" s="176"/>
    </row>
    <row r="42" spans="1:14" ht="12.75">
      <c r="A42" s="152" t="s">
        <v>131</v>
      </c>
      <c r="B42" s="153">
        <v>163.04472944702843</v>
      </c>
      <c r="C42" s="153">
        <v>162.27566777907418</v>
      </c>
      <c r="D42" s="153">
        <v>0.4739229722358962</v>
      </c>
      <c r="E42" s="153">
        <v>167.08546431853318</v>
      </c>
      <c r="F42" s="153">
        <v>162.147007073283</v>
      </c>
      <c r="G42" s="153">
        <v>3.0456666048841896</v>
      </c>
      <c r="H42" s="154"/>
      <c r="I42" s="176"/>
      <c r="J42" s="155"/>
      <c r="K42" s="176"/>
      <c r="L42" s="176"/>
      <c r="M42" s="176"/>
      <c r="N42" s="176"/>
    </row>
    <row r="43" spans="1:14" ht="12.75">
      <c r="A43" s="152" t="s">
        <v>132</v>
      </c>
      <c r="B43" s="153">
        <v>212.10592235107254</v>
      </c>
      <c r="C43" s="153">
        <v>195.090888231457</v>
      </c>
      <c r="D43" s="153">
        <v>8.721593444912102</v>
      </c>
      <c r="E43" s="153">
        <v>198.53054424012984</v>
      </c>
      <c r="F43" s="153">
        <v>195.83011598905892</v>
      </c>
      <c r="G43" s="153">
        <v>1.3789647406539762</v>
      </c>
      <c r="H43" s="154"/>
      <c r="I43" s="176"/>
      <c r="J43" s="155"/>
      <c r="K43" s="176"/>
      <c r="L43" s="176"/>
      <c r="M43" s="176"/>
      <c r="N43" s="176"/>
    </row>
    <row r="44" spans="1:14" ht="12.75">
      <c r="A44" s="152" t="s">
        <v>133</v>
      </c>
      <c r="B44" s="153">
        <v>229.19474012694695</v>
      </c>
      <c r="C44" s="153">
        <v>242.1073138264555</v>
      </c>
      <c r="D44" s="153">
        <v>-5.333409179354409</v>
      </c>
      <c r="E44" s="153">
        <v>230.88137522510283</v>
      </c>
      <c r="F44" s="153">
        <v>243.9531465313285</v>
      </c>
      <c r="G44" s="153">
        <v>-5.358312238267038</v>
      </c>
      <c r="H44" s="154"/>
      <c r="I44" s="176"/>
      <c r="J44" s="155"/>
      <c r="K44" s="176"/>
      <c r="L44" s="176"/>
      <c r="M44" s="176"/>
      <c r="N44" s="176"/>
    </row>
    <row r="45" spans="1:14" ht="12.75">
      <c r="A45" s="152" t="s">
        <v>134</v>
      </c>
      <c r="B45" s="153">
        <v>147.6790402168348</v>
      </c>
      <c r="C45" s="153">
        <v>159.50615715506342</v>
      </c>
      <c r="D45" s="153">
        <v>-7.4148341036960215</v>
      </c>
      <c r="E45" s="153">
        <v>155.65680276288404</v>
      </c>
      <c r="F45" s="153">
        <v>170.59933843937748</v>
      </c>
      <c r="G45" s="153">
        <v>-8.75884737489956</v>
      </c>
      <c r="H45" s="154"/>
      <c r="I45" s="177"/>
      <c r="J45" s="177"/>
      <c r="K45" s="176"/>
      <c r="L45" s="176"/>
      <c r="M45" s="176"/>
      <c r="N45" s="176"/>
    </row>
    <row r="46" spans="1:14" ht="12.75">
      <c r="A46" s="152" t="s">
        <v>135</v>
      </c>
      <c r="B46" s="153">
        <v>249.55352635429784</v>
      </c>
      <c r="C46" s="153">
        <v>307.35022029586975</v>
      </c>
      <c r="D46" s="153">
        <v>-18.804832443566855</v>
      </c>
      <c r="E46" s="153">
        <v>257.9403556997031</v>
      </c>
      <c r="F46" s="153">
        <v>269.8962793752036</v>
      </c>
      <c r="G46" s="153">
        <v>-4.429821597829308</v>
      </c>
      <c r="H46" s="154"/>
      <c r="I46" s="176"/>
      <c r="J46" s="155"/>
      <c r="K46" s="176"/>
      <c r="L46" s="176"/>
      <c r="M46" s="176"/>
      <c r="N46" s="176"/>
    </row>
    <row r="47" spans="1:14" ht="12.75">
      <c r="A47" s="152" t="s">
        <v>136</v>
      </c>
      <c r="B47" s="153">
        <v>75.50935044747995</v>
      </c>
      <c r="C47" s="153">
        <v>69.68723171469372</v>
      </c>
      <c r="D47" s="153">
        <v>8.354642004754243</v>
      </c>
      <c r="E47" s="153">
        <v>82.82733159614567</v>
      </c>
      <c r="F47" s="153">
        <v>64.34663780349047</v>
      </c>
      <c r="G47" s="153">
        <v>28.720527479763234</v>
      </c>
      <c r="H47" s="154"/>
      <c r="I47" s="176"/>
      <c r="J47" s="155"/>
      <c r="K47" s="176"/>
      <c r="L47" s="176"/>
      <c r="M47" s="176"/>
      <c r="N47" s="176"/>
    </row>
    <row r="48" spans="1:14" ht="12.75">
      <c r="A48" s="152"/>
      <c r="B48" s="153"/>
      <c r="C48" s="153"/>
      <c r="D48" s="158"/>
      <c r="E48" s="153"/>
      <c r="F48" s="153"/>
      <c r="G48" s="158"/>
      <c r="H48" s="154"/>
      <c r="I48" s="176"/>
      <c r="J48" s="155"/>
      <c r="K48" s="176"/>
      <c r="L48" s="176"/>
      <c r="M48" s="176"/>
      <c r="N48" s="176"/>
    </row>
    <row r="49" spans="1:14" s="151" customFormat="1" ht="12.75">
      <c r="A49" s="146" t="s">
        <v>141</v>
      </c>
      <c r="B49" s="147">
        <v>1634.9881333030953</v>
      </c>
      <c r="C49" s="147">
        <v>1708.2706975220865</v>
      </c>
      <c r="D49" s="147">
        <v>-4.289868363678573</v>
      </c>
      <c r="E49" s="147">
        <v>1770.424439740105</v>
      </c>
      <c r="F49" s="147">
        <v>1800.376606328674</v>
      </c>
      <c r="G49" s="147">
        <v>-1.663661174183284</v>
      </c>
      <c r="H49" s="148"/>
      <c r="I49" s="178"/>
      <c r="J49" s="149"/>
      <c r="K49" s="178"/>
      <c r="L49" s="178"/>
      <c r="M49" s="178"/>
      <c r="N49" s="178"/>
    </row>
    <row r="50" spans="1:10" ht="12.75">
      <c r="A50" s="152" t="s">
        <v>130</v>
      </c>
      <c r="B50" s="153">
        <v>1677.8027251787296</v>
      </c>
      <c r="C50" s="153">
        <v>1734.2260678350751</v>
      </c>
      <c r="D50" s="153">
        <v>-3.253517156894181</v>
      </c>
      <c r="E50" s="153">
        <v>1792.7629253069472</v>
      </c>
      <c r="F50" s="153">
        <v>1826.8497254227439</v>
      </c>
      <c r="G50" s="153">
        <v>-1.8658787113925768</v>
      </c>
      <c r="H50" s="154"/>
      <c r="J50" s="155"/>
    </row>
    <row r="51" spans="1:10" ht="12.75">
      <c r="A51" s="152" t="s">
        <v>131</v>
      </c>
      <c r="B51" s="153">
        <v>1419.5313546308787</v>
      </c>
      <c r="C51" s="153">
        <v>1434.8061543254323</v>
      </c>
      <c r="D51" s="153">
        <v>-1.0645897808916893</v>
      </c>
      <c r="E51" s="153">
        <v>1540.4636844921877</v>
      </c>
      <c r="F51" s="153">
        <v>1526.3447274935847</v>
      </c>
      <c r="G51" s="153">
        <v>0.9250175759304202</v>
      </c>
      <c r="H51" s="154"/>
      <c r="J51" s="155"/>
    </row>
    <row r="52" spans="1:10" ht="12.75">
      <c r="A52" s="152" t="s">
        <v>132</v>
      </c>
      <c r="B52" s="153">
        <v>1992.4110375649182</v>
      </c>
      <c r="C52" s="153">
        <v>1861.5213347349097</v>
      </c>
      <c r="D52" s="153">
        <v>7.03132971874576</v>
      </c>
      <c r="E52" s="153">
        <v>2077.8440853314146</v>
      </c>
      <c r="F52" s="153">
        <v>2084.2878331492825</v>
      </c>
      <c r="G52" s="153">
        <v>-0.30915825134053554</v>
      </c>
      <c r="H52" s="154"/>
      <c r="J52" s="155"/>
    </row>
    <row r="53" spans="1:10" ht="12.75">
      <c r="A53" s="152" t="s">
        <v>133</v>
      </c>
      <c r="B53" s="153">
        <v>1375.0820929169206</v>
      </c>
      <c r="C53" s="153">
        <v>1386.8841481028173</v>
      </c>
      <c r="D53" s="153">
        <v>-0.8509762839269075</v>
      </c>
      <c r="E53" s="153">
        <v>1331.5892785111896</v>
      </c>
      <c r="F53" s="153">
        <v>1411.5187403017524</v>
      </c>
      <c r="G53" s="153">
        <v>-5.662656790052645</v>
      </c>
      <c r="H53" s="154"/>
      <c r="J53" s="155"/>
    </row>
    <row r="54" spans="1:10" ht="12.75">
      <c r="A54" s="152" t="s">
        <v>134</v>
      </c>
      <c r="B54" s="153">
        <v>1791.4274797379537</v>
      </c>
      <c r="C54" s="153">
        <v>1938.6818247719098</v>
      </c>
      <c r="D54" s="153">
        <v>-7.59559114612739</v>
      </c>
      <c r="E54" s="153">
        <v>2091.101458582696</v>
      </c>
      <c r="F54" s="153">
        <v>2275.7895983100093</v>
      </c>
      <c r="G54" s="153">
        <v>-8.115343345644154</v>
      </c>
      <c r="H54" s="154"/>
      <c r="J54" s="155"/>
    </row>
    <row r="55" spans="1:10" ht="12.75">
      <c r="A55" s="152" t="s">
        <v>135</v>
      </c>
      <c r="B55" s="153">
        <v>2230.8063745337704</v>
      </c>
      <c r="C55" s="153">
        <v>2745.393944116837</v>
      </c>
      <c r="D55" s="153">
        <v>-18.74366958103725</v>
      </c>
      <c r="E55" s="153">
        <v>2411.710517755785</v>
      </c>
      <c r="F55" s="153">
        <v>2491.5069907259576</v>
      </c>
      <c r="G55" s="153">
        <v>-3.202739276558164</v>
      </c>
      <c r="H55" s="154"/>
      <c r="J55" s="155"/>
    </row>
    <row r="56" spans="1:14" ht="12.75">
      <c r="A56" s="179" t="s">
        <v>136</v>
      </c>
      <c r="B56" s="180">
        <v>368.0885029006305</v>
      </c>
      <c r="C56" s="180">
        <v>311.0925189804794</v>
      </c>
      <c r="D56" s="180">
        <v>18.32123257317142</v>
      </c>
      <c r="E56" s="180">
        <v>374.0297157483916</v>
      </c>
      <c r="F56" s="180">
        <v>284.34835511512546</v>
      </c>
      <c r="G56" s="180">
        <v>31.539257751976947</v>
      </c>
      <c r="H56" s="154"/>
      <c r="I56" s="139"/>
      <c r="J56" s="155"/>
      <c r="K56" s="139"/>
      <c r="L56" s="139"/>
      <c r="M56" s="139"/>
      <c r="N56" s="139"/>
    </row>
    <row r="57" spans="1:7" ht="12.75">
      <c r="A57" s="181"/>
      <c r="B57" s="139"/>
      <c r="C57" s="139"/>
      <c r="D57" s="139"/>
      <c r="E57" s="182"/>
      <c r="F57" s="139"/>
      <c r="G57" s="139"/>
    </row>
    <row r="58" spans="1:7" ht="12.75">
      <c r="A58" s="139" t="s">
        <v>142</v>
      </c>
      <c r="B58" s="139"/>
      <c r="C58" s="139"/>
      <c r="D58" s="139"/>
      <c r="E58" s="182"/>
      <c r="F58" s="139"/>
      <c r="G58" s="139"/>
    </row>
    <row r="59" spans="1:7" ht="12.75">
      <c r="A59" s="139" t="s">
        <v>143</v>
      </c>
      <c r="B59" s="139"/>
      <c r="C59" s="139"/>
      <c r="D59" s="139"/>
      <c r="E59" s="182"/>
      <c r="F59" s="139"/>
      <c r="G59" s="139"/>
    </row>
    <row r="60" spans="1:14" ht="12.75">
      <c r="A60" s="139"/>
      <c r="B60" s="139"/>
      <c r="C60" s="139"/>
      <c r="D60" s="139"/>
      <c r="E60" s="182"/>
      <c r="F60" s="139"/>
      <c r="G60" s="139"/>
      <c r="H60" s="139"/>
      <c r="I60" s="139"/>
      <c r="J60" s="139"/>
      <c r="K60" s="139"/>
      <c r="L60" s="139"/>
      <c r="M60" s="139"/>
      <c r="N60" s="139"/>
    </row>
    <row r="61" spans="1:14" ht="12.75">
      <c r="A61" s="183" t="s">
        <v>144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</row>
    <row r="62" spans="1:15" ht="12.7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</row>
    <row r="63" spans="1:14" ht="12.75">
      <c r="A63" s="184" t="s">
        <v>189</v>
      </c>
      <c r="B63" s="185" t="s">
        <v>145</v>
      </c>
      <c r="C63" s="186" t="s">
        <v>146</v>
      </c>
      <c r="D63" s="186" t="s">
        <v>147</v>
      </c>
      <c r="E63" s="186" t="s">
        <v>148</v>
      </c>
      <c r="F63" s="186" t="s">
        <v>149</v>
      </c>
      <c r="G63" s="186" t="s">
        <v>150</v>
      </c>
      <c r="H63" s="186" t="s">
        <v>151</v>
      </c>
      <c r="I63" s="186" t="s">
        <v>152</v>
      </c>
      <c r="J63" s="186" t="s">
        <v>153</v>
      </c>
      <c r="K63" s="186" t="s">
        <v>154</v>
      </c>
      <c r="L63" s="186" t="s">
        <v>155</v>
      </c>
      <c r="M63" s="186" t="s">
        <v>156</v>
      </c>
      <c r="N63" s="186" t="s">
        <v>157</v>
      </c>
    </row>
    <row r="64" spans="1:15" ht="12.75">
      <c r="A64" s="187"/>
      <c r="B64" s="188" t="s">
        <v>158</v>
      </c>
      <c r="C64" s="189">
        <v>1460.7564692620037</v>
      </c>
      <c r="D64" s="189">
        <v>1254.8513693603627</v>
      </c>
      <c r="E64" s="189">
        <v>1267.2197623828488</v>
      </c>
      <c r="F64" s="190">
        <v>1145.4283610115037</v>
      </c>
      <c r="G64" s="190"/>
      <c r="H64" s="190"/>
      <c r="I64" s="190"/>
      <c r="J64" s="190"/>
      <c r="K64" s="190"/>
      <c r="L64" s="190"/>
      <c r="M64" s="190"/>
      <c r="N64" s="190"/>
      <c r="O64" s="191"/>
    </row>
    <row r="65" spans="1:15" ht="12.75">
      <c r="A65" s="192"/>
      <c r="B65" s="188" t="s">
        <v>130</v>
      </c>
      <c r="C65" s="189">
        <v>1456.330704916298</v>
      </c>
      <c r="D65" s="189">
        <v>1253.2937083408358</v>
      </c>
      <c r="E65" s="189">
        <v>1264.5741424511234</v>
      </c>
      <c r="F65" s="190">
        <v>1136.9984916417256</v>
      </c>
      <c r="G65" s="190"/>
      <c r="H65" s="190"/>
      <c r="I65" s="190"/>
      <c r="J65" s="190"/>
      <c r="K65" s="190"/>
      <c r="L65" s="190"/>
      <c r="M65" s="190"/>
      <c r="N65" s="190"/>
      <c r="O65" s="191"/>
    </row>
    <row r="66" spans="1:15" ht="12.75">
      <c r="A66" s="192" t="s">
        <v>159</v>
      </c>
      <c r="B66" s="193" t="s">
        <v>131</v>
      </c>
      <c r="C66" s="189">
        <v>454.13294201990334</v>
      </c>
      <c r="D66" s="189">
        <v>414.5449915101455</v>
      </c>
      <c r="E66" s="189">
        <v>451.64029074424116</v>
      </c>
      <c r="F66" s="190">
        <v>417.7165458297048</v>
      </c>
      <c r="G66" s="190"/>
      <c r="H66" s="190"/>
      <c r="I66" s="190"/>
      <c r="J66" s="190"/>
      <c r="K66" s="190"/>
      <c r="L66" s="190"/>
      <c r="M66" s="190"/>
      <c r="N66" s="190"/>
      <c r="O66" s="191"/>
    </row>
    <row r="67" spans="1:15" ht="12.75">
      <c r="A67" s="352"/>
      <c r="B67" s="193" t="s">
        <v>132</v>
      </c>
      <c r="C67" s="189">
        <v>405.7538405917544</v>
      </c>
      <c r="D67" s="189">
        <v>324.86567210176565</v>
      </c>
      <c r="E67" s="189">
        <v>303.20800178879955</v>
      </c>
      <c r="F67" s="190">
        <v>265.5121908796029</v>
      </c>
      <c r="G67" s="190"/>
      <c r="H67" s="190"/>
      <c r="I67" s="190"/>
      <c r="J67" s="190"/>
      <c r="K67" s="190"/>
      <c r="L67" s="190"/>
      <c r="M67" s="190"/>
      <c r="N67" s="190"/>
      <c r="O67" s="191"/>
    </row>
    <row r="68" spans="1:15" ht="12.75">
      <c r="A68" s="352"/>
      <c r="B68" s="193" t="s">
        <v>133</v>
      </c>
      <c r="C68" s="189">
        <v>162.74808579273017</v>
      </c>
      <c r="D68" s="189">
        <v>157.5584802133766</v>
      </c>
      <c r="E68" s="189">
        <v>156.72174698810147</v>
      </c>
      <c r="F68" s="190">
        <v>138.2122374954959</v>
      </c>
      <c r="G68" s="190"/>
      <c r="H68" s="190"/>
      <c r="I68" s="190"/>
      <c r="J68" s="190"/>
      <c r="K68" s="190"/>
      <c r="L68" s="190"/>
      <c r="M68" s="190"/>
      <c r="N68" s="190"/>
      <c r="O68" s="191"/>
    </row>
    <row r="69" spans="1:15" ht="12.75">
      <c r="A69" s="352"/>
      <c r="B69" s="193" t="s">
        <v>134</v>
      </c>
      <c r="C69" s="189">
        <v>159.41186133007278</v>
      </c>
      <c r="D69" s="189">
        <v>115.34381959515952</v>
      </c>
      <c r="E69" s="189">
        <v>132.26959388951914</v>
      </c>
      <c r="F69" s="190">
        <v>74.39346275795124</v>
      </c>
      <c r="G69" s="190"/>
      <c r="H69" s="190"/>
      <c r="I69" s="190"/>
      <c r="J69" s="190"/>
      <c r="K69" s="190"/>
      <c r="L69" s="190"/>
      <c r="M69" s="190"/>
      <c r="N69" s="190"/>
      <c r="O69" s="191"/>
    </row>
    <row r="70" spans="1:15" ht="12.75">
      <c r="A70" s="352"/>
      <c r="B70" s="193" t="s">
        <v>160</v>
      </c>
      <c r="C70" s="189">
        <v>274.2839751818371</v>
      </c>
      <c r="D70" s="189">
        <v>240.98074492038862</v>
      </c>
      <c r="E70" s="189">
        <v>220.73450904046211</v>
      </c>
      <c r="F70" s="190">
        <v>241.1640546789709</v>
      </c>
      <c r="G70" s="190"/>
      <c r="H70" s="190"/>
      <c r="I70" s="190"/>
      <c r="J70" s="190"/>
      <c r="K70" s="190"/>
      <c r="L70" s="190"/>
      <c r="M70" s="190"/>
      <c r="N70" s="190"/>
      <c r="O70" s="191"/>
    </row>
    <row r="71" spans="1:15" ht="33.75">
      <c r="A71" s="352"/>
      <c r="B71" s="194" t="s">
        <v>136</v>
      </c>
      <c r="C71" s="189">
        <v>4.42576434570585</v>
      </c>
      <c r="D71" s="189">
        <v>1.5576610195269998</v>
      </c>
      <c r="E71" s="189">
        <v>2.6456199317253817</v>
      </c>
      <c r="F71" s="190">
        <v>8.429869369778094</v>
      </c>
      <c r="G71" s="190"/>
      <c r="H71" s="190"/>
      <c r="I71" s="190"/>
      <c r="J71" s="190"/>
      <c r="K71" s="190"/>
      <c r="L71" s="190"/>
      <c r="M71" s="190"/>
      <c r="N71" s="190"/>
      <c r="O71" s="191"/>
    </row>
    <row r="72" spans="1:15" ht="12.75">
      <c r="A72" s="353"/>
      <c r="B72" s="195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1"/>
    </row>
    <row r="73" spans="1:15" ht="12.75">
      <c r="A73" s="187"/>
      <c r="B73" s="193" t="s">
        <v>161</v>
      </c>
      <c r="C73" s="197">
        <v>7435149.20966112</v>
      </c>
      <c r="D73" s="197">
        <v>6326337.029924977</v>
      </c>
      <c r="E73" s="197">
        <v>6938653.223933619</v>
      </c>
      <c r="F73" s="198">
        <v>5998572.922426732</v>
      </c>
      <c r="G73" s="198"/>
      <c r="H73" s="198"/>
      <c r="I73" s="198"/>
      <c r="J73" s="198"/>
      <c r="K73" s="198"/>
      <c r="L73" s="198"/>
      <c r="M73" s="198"/>
      <c r="N73" s="198"/>
      <c r="O73" s="191"/>
    </row>
    <row r="74" spans="1:15" ht="12.75">
      <c r="A74" s="192"/>
      <c r="B74" s="188" t="s">
        <v>130</v>
      </c>
      <c r="C74" s="199">
        <v>7386957.380084032</v>
      </c>
      <c r="D74" s="199">
        <v>6309046.317807162</v>
      </c>
      <c r="E74" s="199">
        <v>6909818.283713808</v>
      </c>
      <c r="F74" s="200">
        <v>5886932.849775843</v>
      </c>
      <c r="G74" s="200"/>
      <c r="H74" s="200"/>
      <c r="I74" s="200"/>
      <c r="J74" s="200"/>
      <c r="K74" s="200"/>
      <c r="L74" s="200"/>
      <c r="M74" s="200"/>
      <c r="N74" s="200"/>
      <c r="O74" s="191"/>
    </row>
    <row r="75" spans="1:15" ht="12.75">
      <c r="A75" s="192" t="s">
        <v>162</v>
      </c>
      <c r="B75" s="188" t="s">
        <v>131</v>
      </c>
      <c r="C75" s="199">
        <v>2645879.26614777</v>
      </c>
      <c r="D75" s="199">
        <v>2402066.9243338075</v>
      </c>
      <c r="E75" s="199">
        <v>2792149.100107961</v>
      </c>
      <c r="F75" s="200">
        <v>2561975.15397403</v>
      </c>
      <c r="G75" s="200"/>
      <c r="H75" s="200"/>
      <c r="I75" s="200"/>
      <c r="J75" s="200"/>
      <c r="K75" s="200"/>
      <c r="L75" s="200"/>
      <c r="M75" s="200"/>
      <c r="N75" s="200"/>
      <c r="O75" s="191"/>
    </row>
    <row r="76" spans="1:15" ht="12.75">
      <c r="A76" s="352"/>
      <c r="B76" s="193" t="s">
        <v>132</v>
      </c>
      <c r="C76" s="199">
        <v>2013809.611096161</v>
      </c>
      <c r="D76" s="199">
        <v>1616613.309716275</v>
      </c>
      <c r="E76" s="199">
        <v>1662571.4073091324</v>
      </c>
      <c r="F76" s="200">
        <v>1251790.5579276264</v>
      </c>
      <c r="G76" s="200"/>
      <c r="H76" s="200"/>
      <c r="I76" s="200"/>
      <c r="J76" s="200"/>
      <c r="K76" s="200"/>
      <c r="L76" s="200"/>
      <c r="M76" s="200"/>
      <c r="N76" s="200"/>
      <c r="O76" s="191"/>
    </row>
    <row r="77" spans="1:15" ht="12.75">
      <c r="A77" s="352"/>
      <c r="B77" s="193" t="s">
        <v>133</v>
      </c>
      <c r="C77" s="199">
        <v>684172.4787774453</v>
      </c>
      <c r="D77" s="199">
        <v>643247.3397484379</v>
      </c>
      <c r="E77" s="199">
        <v>734293.5357814279</v>
      </c>
      <c r="F77" s="200">
        <v>603034.0723305542</v>
      </c>
      <c r="G77" s="200"/>
      <c r="H77" s="200"/>
      <c r="I77" s="200"/>
      <c r="J77" s="200"/>
      <c r="K77" s="200"/>
      <c r="L77" s="200"/>
      <c r="M77" s="200"/>
      <c r="N77" s="200"/>
      <c r="O77" s="191"/>
    </row>
    <row r="78" spans="1:15" ht="12.75">
      <c r="A78" s="352"/>
      <c r="B78" s="193" t="s">
        <v>134</v>
      </c>
      <c r="C78" s="199">
        <v>954547.3743661895</v>
      </c>
      <c r="D78" s="199">
        <v>775860.1841727266</v>
      </c>
      <c r="E78" s="199">
        <v>858663.1526563659</v>
      </c>
      <c r="F78" s="200">
        <v>503750.990314675</v>
      </c>
      <c r="G78" s="200"/>
      <c r="H78" s="200"/>
      <c r="I78" s="200"/>
      <c r="J78" s="200"/>
      <c r="K78" s="200"/>
      <c r="L78" s="200"/>
      <c r="M78" s="200"/>
      <c r="N78" s="200"/>
      <c r="O78" s="191"/>
    </row>
    <row r="79" spans="1:15" ht="12.75">
      <c r="A79" s="352"/>
      <c r="B79" s="193" t="s">
        <v>160</v>
      </c>
      <c r="C79" s="199">
        <v>1088548.6496964674</v>
      </c>
      <c r="D79" s="199">
        <v>871258.5598359155</v>
      </c>
      <c r="E79" s="199">
        <v>862141.0878589209</v>
      </c>
      <c r="F79" s="200">
        <v>966382.0752289584</v>
      </c>
      <c r="G79" s="200"/>
      <c r="H79" s="200"/>
      <c r="I79" s="200"/>
      <c r="J79" s="200"/>
      <c r="K79" s="200"/>
      <c r="L79" s="200"/>
      <c r="M79" s="200"/>
      <c r="N79" s="200"/>
      <c r="O79" s="191"/>
    </row>
    <row r="80" spans="1:15" ht="33.75">
      <c r="A80" s="352"/>
      <c r="B80" s="194" t="s">
        <v>136</v>
      </c>
      <c r="C80" s="199">
        <v>48191.829577087345</v>
      </c>
      <c r="D80" s="199">
        <v>17290.7121178141</v>
      </c>
      <c r="E80" s="199">
        <v>28834.940219810986</v>
      </c>
      <c r="F80" s="200">
        <v>111640.07265088893</v>
      </c>
      <c r="G80" s="200"/>
      <c r="H80" s="200"/>
      <c r="I80" s="200"/>
      <c r="J80" s="200"/>
      <c r="K80" s="200"/>
      <c r="L80" s="200"/>
      <c r="M80" s="200"/>
      <c r="N80" s="200"/>
      <c r="O80" s="191"/>
    </row>
    <row r="81" spans="1:15" ht="12.75">
      <c r="A81" s="353"/>
      <c r="B81" s="195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191"/>
    </row>
    <row r="82" spans="1:15" ht="12.75">
      <c r="A82" s="202"/>
      <c r="B82" s="203" t="s">
        <v>161</v>
      </c>
      <c r="C82" s="197">
        <v>720997.1792314342</v>
      </c>
      <c r="D82" s="197">
        <v>688793.5076740088</v>
      </c>
      <c r="E82" s="197">
        <v>786261.5755782896</v>
      </c>
      <c r="F82" s="197">
        <v>700572.8896010057</v>
      </c>
      <c r="G82" s="197"/>
      <c r="H82" s="197"/>
      <c r="I82" s="197"/>
      <c r="J82" s="197"/>
      <c r="K82" s="197"/>
      <c r="L82" s="197"/>
      <c r="M82" s="197"/>
      <c r="N82" s="197"/>
      <c r="O82" s="191"/>
    </row>
    <row r="83" spans="1:15" ht="12.75">
      <c r="A83" s="192" t="s">
        <v>163</v>
      </c>
      <c r="B83" s="188" t="s">
        <v>130</v>
      </c>
      <c r="C83" s="199">
        <v>709985.1792314342</v>
      </c>
      <c r="D83" s="199">
        <v>683972.5076740088</v>
      </c>
      <c r="E83" s="199">
        <v>779387.8739653863</v>
      </c>
      <c r="F83" s="199">
        <v>677671.1436802595</v>
      </c>
      <c r="G83" s="199"/>
      <c r="H83" s="199"/>
      <c r="I83" s="199"/>
      <c r="J83" s="199"/>
      <c r="K83" s="199"/>
      <c r="L83" s="199"/>
      <c r="M83" s="199"/>
      <c r="N83" s="199"/>
      <c r="O83" s="191"/>
    </row>
    <row r="84" spans="1:15" ht="12.75">
      <c r="A84" s="352"/>
      <c r="B84" s="193" t="s">
        <v>131</v>
      </c>
      <c r="C84" s="199">
        <v>255254.6522067542</v>
      </c>
      <c r="D84" s="199">
        <v>262145.06032951246</v>
      </c>
      <c r="E84" s="199">
        <v>316590.8856296271</v>
      </c>
      <c r="F84" s="199">
        <v>294263.6979923024</v>
      </c>
      <c r="G84" s="199"/>
      <c r="H84" s="199"/>
      <c r="I84" s="199"/>
      <c r="J84" s="199"/>
      <c r="K84" s="199"/>
      <c r="L84" s="199"/>
      <c r="M84" s="199"/>
      <c r="N84" s="199"/>
      <c r="O84" s="191"/>
    </row>
    <row r="85" spans="1:15" ht="12.75">
      <c r="A85" s="352"/>
      <c r="B85" s="193" t="s">
        <v>132</v>
      </c>
      <c r="C85" s="199">
        <v>162383.3074325935</v>
      </c>
      <c r="D85" s="199">
        <v>152792.03925912967</v>
      </c>
      <c r="E85" s="199">
        <v>176893.60297035307</v>
      </c>
      <c r="F85" s="199">
        <v>133261.75466489393</v>
      </c>
      <c r="G85" s="199"/>
      <c r="H85" s="199"/>
      <c r="I85" s="199"/>
      <c r="J85" s="199"/>
      <c r="K85" s="199"/>
      <c r="L85" s="199"/>
      <c r="M85" s="199"/>
      <c r="N85" s="199"/>
      <c r="O85" s="191"/>
    </row>
    <row r="86" spans="1:15" ht="12.75">
      <c r="A86" s="352"/>
      <c r="B86" s="193" t="s">
        <v>133</v>
      </c>
      <c r="C86" s="199">
        <v>118849.2135748629</v>
      </c>
      <c r="D86" s="199">
        <v>115730.99714076145</v>
      </c>
      <c r="E86" s="199">
        <v>126942.57268845504</v>
      </c>
      <c r="F86" s="199">
        <v>100511.98994404066</v>
      </c>
      <c r="G86" s="199"/>
      <c r="H86" s="199"/>
      <c r="I86" s="199"/>
      <c r="J86" s="199"/>
      <c r="K86" s="199"/>
      <c r="L86" s="199"/>
      <c r="M86" s="199"/>
      <c r="N86" s="199"/>
      <c r="O86" s="191"/>
    </row>
    <row r="87" spans="1:15" ht="12.75">
      <c r="A87" s="352"/>
      <c r="B87" s="193" t="s">
        <v>134</v>
      </c>
      <c r="C87" s="199">
        <v>63797.97135686947</v>
      </c>
      <c r="D87" s="199">
        <v>58349.24185758047</v>
      </c>
      <c r="E87" s="199">
        <v>66547.87331472729</v>
      </c>
      <c r="F87" s="199">
        <v>41527.47660699799</v>
      </c>
      <c r="G87" s="199"/>
      <c r="H87" s="199"/>
      <c r="I87" s="199"/>
      <c r="J87" s="199"/>
      <c r="K87" s="199"/>
      <c r="L87" s="199"/>
      <c r="M87" s="199"/>
      <c r="N87" s="199"/>
      <c r="O87" s="191"/>
    </row>
    <row r="88" spans="1:15" ht="12.75">
      <c r="A88" s="352"/>
      <c r="B88" s="193" t="s">
        <v>160</v>
      </c>
      <c r="C88" s="199">
        <v>109700.03466035426</v>
      </c>
      <c r="D88" s="199">
        <v>94955.16908702475</v>
      </c>
      <c r="E88" s="199">
        <v>92412.93936222384</v>
      </c>
      <c r="F88" s="199">
        <v>108106.22447202448</v>
      </c>
      <c r="G88" s="199"/>
      <c r="H88" s="199"/>
      <c r="I88" s="199"/>
      <c r="J88" s="199"/>
      <c r="K88" s="199"/>
      <c r="L88" s="199"/>
      <c r="M88" s="199"/>
      <c r="N88" s="199"/>
      <c r="O88" s="191"/>
    </row>
    <row r="89" spans="1:15" ht="33.75">
      <c r="A89" s="352"/>
      <c r="B89" s="194" t="s">
        <v>136</v>
      </c>
      <c r="C89" s="204">
        <v>11011.999999999947</v>
      </c>
      <c r="D89" s="204">
        <v>4820.999999999981</v>
      </c>
      <c r="E89" s="204">
        <v>6873.701612903292</v>
      </c>
      <c r="F89" s="204">
        <v>22901.74592074621</v>
      </c>
      <c r="G89" s="204"/>
      <c r="H89" s="204"/>
      <c r="I89" s="200"/>
      <c r="J89" s="204"/>
      <c r="K89" s="204"/>
      <c r="L89" s="204"/>
      <c r="M89" s="204"/>
      <c r="N89" s="200"/>
      <c r="O89" s="191"/>
    </row>
    <row r="90" spans="1:15" ht="12.75">
      <c r="A90" s="353"/>
      <c r="B90" s="195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191"/>
    </row>
    <row r="91" spans="1:15" ht="12.75">
      <c r="A91" s="351" t="s">
        <v>164</v>
      </c>
      <c r="B91" s="193" t="s">
        <v>161</v>
      </c>
      <c r="C91" s="205">
        <v>10.312313867284212</v>
      </c>
      <c r="D91" s="205">
        <v>9.184664140183935</v>
      </c>
      <c r="E91" s="205">
        <v>8.82486622703175</v>
      </c>
      <c r="F91" s="205">
        <v>8.562382318052693</v>
      </c>
      <c r="G91" s="205"/>
      <c r="H91" s="205"/>
      <c r="I91" s="205"/>
      <c r="J91" s="205"/>
      <c r="K91" s="205"/>
      <c r="L91" s="205"/>
      <c r="M91" s="205"/>
      <c r="N91" s="205"/>
      <c r="O91" s="191"/>
    </row>
    <row r="92" spans="1:15" ht="12.75">
      <c r="A92" s="352"/>
      <c r="B92" s="188" t="s">
        <v>130</v>
      </c>
      <c r="C92" s="206">
        <v>10.404382508491915</v>
      </c>
      <c r="D92" s="206">
        <v>9.224122676015721</v>
      </c>
      <c r="E92" s="206">
        <v>8.865698985741062</v>
      </c>
      <c r="F92" s="206">
        <v>8.687005348649508</v>
      </c>
      <c r="G92" s="206"/>
      <c r="H92" s="206"/>
      <c r="I92" s="206"/>
      <c r="J92" s="206"/>
      <c r="K92" s="206"/>
      <c r="L92" s="206"/>
      <c r="M92" s="206"/>
      <c r="N92" s="206"/>
      <c r="O92" s="191"/>
    </row>
    <row r="93" spans="1:15" ht="12.75">
      <c r="A93" s="352"/>
      <c r="B93" s="193" t="s">
        <v>131</v>
      </c>
      <c r="C93" s="206">
        <v>10.365645614187</v>
      </c>
      <c r="D93" s="206">
        <v>9.163121064781633</v>
      </c>
      <c r="E93" s="206">
        <v>8.819423511055957</v>
      </c>
      <c r="F93" s="206">
        <v>8.706392162722866</v>
      </c>
      <c r="G93" s="206"/>
      <c r="H93" s="206"/>
      <c r="I93" s="206"/>
      <c r="J93" s="206"/>
      <c r="K93" s="206"/>
      <c r="L93" s="206"/>
      <c r="M93" s="206"/>
      <c r="N93" s="206"/>
      <c r="O93" s="191"/>
    </row>
    <row r="94" spans="1:15" ht="12.75">
      <c r="A94" s="352"/>
      <c r="B94" s="193" t="s">
        <v>132</v>
      </c>
      <c r="C94" s="206">
        <v>12.40158020510888</v>
      </c>
      <c r="D94" s="206">
        <v>10.580481270850495</v>
      </c>
      <c r="E94" s="206">
        <v>9.398708485731817</v>
      </c>
      <c r="F94" s="206">
        <v>9.393471976077727</v>
      </c>
      <c r="G94" s="206"/>
      <c r="H94" s="206"/>
      <c r="I94" s="206"/>
      <c r="J94" s="206"/>
      <c r="K94" s="206"/>
      <c r="L94" s="206"/>
      <c r="M94" s="206"/>
      <c r="N94" s="206"/>
      <c r="O94" s="191"/>
    </row>
    <row r="95" spans="1:15" ht="12.75">
      <c r="A95" s="352"/>
      <c r="B95" s="193" t="s">
        <v>133</v>
      </c>
      <c r="C95" s="206">
        <v>5.756642877123342</v>
      </c>
      <c r="D95" s="206">
        <v>5.558124924527075</v>
      </c>
      <c r="E95" s="206">
        <v>5.7844544996227985</v>
      </c>
      <c r="F95" s="206">
        <v>5.9996232555567675</v>
      </c>
      <c r="G95" s="206"/>
      <c r="H95" s="206"/>
      <c r="I95" s="206"/>
      <c r="J95" s="206"/>
      <c r="K95" s="206"/>
      <c r="L95" s="206"/>
      <c r="M95" s="206"/>
      <c r="N95" s="206"/>
      <c r="O95" s="191"/>
    </row>
    <row r="96" spans="1:15" ht="12.75">
      <c r="A96" s="352"/>
      <c r="B96" s="193" t="s">
        <v>134</v>
      </c>
      <c r="C96" s="206">
        <v>14.962033338437935</v>
      </c>
      <c r="D96" s="206">
        <v>13.296834019993875</v>
      </c>
      <c r="E96" s="206">
        <v>12.902939040522886</v>
      </c>
      <c r="F96" s="206">
        <v>12.130546603686138</v>
      </c>
      <c r="G96" s="206"/>
      <c r="H96" s="206"/>
      <c r="I96" s="206"/>
      <c r="J96" s="206"/>
      <c r="K96" s="206"/>
      <c r="L96" s="206"/>
      <c r="M96" s="206"/>
      <c r="N96" s="206"/>
      <c r="O96" s="191"/>
    </row>
    <row r="97" spans="1:15" ht="12.75">
      <c r="A97" s="352"/>
      <c r="B97" s="193" t="s">
        <v>160</v>
      </c>
      <c r="C97" s="206">
        <v>9.922956296839443</v>
      </c>
      <c r="D97" s="206">
        <v>9.175472680559626</v>
      </c>
      <c r="E97" s="206">
        <v>9.329224822940143</v>
      </c>
      <c r="F97" s="206">
        <v>8.93918994903977</v>
      </c>
      <c r="G97" s="206"/>
      <c r="H97" s="206"/>
      <c r="I97" s="206"/>
      <c r="J97" s="206"/>
      <c r="K97" s="206"/>
      <c r="L97" s="206"/>
      <c r="M97" s="206"/>
      <c r="N97" s="206"/>
      <c r="O97" s="191"/>
    </row>
    <row r="98" spans="1:15" ht="33.75">
      <c r="A98" s="352"/>
      <c r="B98" s="194" t="s">
        <v>136</v>
      </c>
      <c r="C98" s="207">
        <v>4.376301269259678</v>
      </c>
      <c r="D98" s="207">
        <v>3.5865405761904516</v>
      </c>
      <c r="E98" s="207">
        <v>4.194965368540601</v>
      </c>
      <c r="F98" s="207">
        <v>4.874740687335831</v>
      </c>
      <c r="G98" s="207"/>
      <c r="H98" s="207"/>
      <c r="I98" s="206"/>
      <c r="J98" s="207"/>
      <c r="K98" s="207"/>
      <c r="L98" s="207"/>
      <c r="M98" s="207"/>
      <c r="N98" s="207"/>
      <c r="O98" s="191"/>
    </row>
    <row r="99" spans="1:15" ht="12.75">
      <c r="A99" s="353"/>
      <c r="B99" s="195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191"/>
    </row>
    <row r="100" spans="1:15" ht="12.75">
      <c r="A100" s="351" t="s">
        <v>165</v>
      </c>
      <c r="B100" s="209" t="s">
        <v>166</v>
      </c>
      <c r="C100" s="189">
        <v>196.4663287945747</v>
      </c>
      <c r="D100" s="210">
        <v>198.35354383186313</v>
      </c>
      <c r="E100" s="210">
        <v>182.63194909522286</v>
      </c>
      <c r="F100" s="189">
        <v>190.95014361317772</v>
      </c>
      <c r="G100" s="189"/>
      <c r="H100" s="189"/>
      <c r="I100" s="189"/>
      <c r="J100" s="189"/>
      <c r="K100" s="189"/>
      <c r="L100" s="189"/>
      <c r="M100" s="189"/>
      <c r="N100" s="189"/>
      <c r="O100" s="191"/>
    </row>
    <row r="101" spans="1:15" ht="12.75">
      <c r="A101" s="352"/>
      <c r="B101" s="188" t="s">
        <v>130</v>
      </c>
      <c r="C101" s="189">
        <v>197.14892478501494</v>
      </c>
      <c r="D101" s="210">
        <v>198.65026268763287</v>
      </c>
      <c r="E101" s="210">
        <v>183.0112009503461</v>
      </c>
      <c r="F101" s="189">
        <v>193.13936826798002</v>
      </c>
      <c r="G101" s="189"/>
      <c r="H101" s="189"/>
      <c r="I101" s="189"/>
      <c r="J101" s="189"/>
      <c r="K101" s="189"/>
      <c r="L101" s="189"/>
      <c r="M101" s="189"/>
      <c r="N101" s="189"/>
      <c r="O101" s="191"/>
    </row>
    <row r="102" spans="1:15" ht="12.75">
      <c r="A102" s="352"/>
      <c r="B102" s="193" t="s">
        <v>131</v>
      </c>
      <c r="C102" s="189">
        <v>171.63781727693555</v>
      </c>
      <c r="D102" s="210">
        <v>172.57845204505116</v>
      </c>
      <c r="E102" s="210">
        <v>161.75364371722773</v>
      </c>
      <c r="F102" s="189">
        <v>163.04472944702843</v>
      </c>
      <c r="G102" s="189"/>
      <c r="H102" s="189"/>
      <c r="I102" s="189"/>
      <c r="J102" s="189"/>
      <c r="K102" s="189"/>
      <c r="L102" s="189"/>
      <c r="M102" s="189"/>
      <c r="N102" s="189"/>
      <c r="O102" s="191"/>
    </row>
    <row r="103" spans="1:15" ht="12.75">
      <c r="A103" s="352"/>
      <c r="B103" s="193" t="s">
        <v>132</v>
      </c>
      <c r="C103" s="189">
        <v>201.48570071174387</v>
      </c>
      <c r="D103" s="210">
        <v>200.95447077494458</v>
      </c>
      <c r="E103" s="210">
        <v>182.37291971689862</v>
      </c>
      <c r="F103" s="189">
        <v>212.10592235107254</v>
      </c>
      <c r="G103" s="189"/>
      <c r="H103" s="189"/>
      <c r="I103" s="189"/>
      <c r="J103" s="189"/>
      <c r="K103" s="189"/>
      <c r="L103" s="189"/>
      <c r="M103" s="189"/>
      <c r="N103" s="189"/>
      <c r="O103" s="191"/>
    </row>
    <row r="104" spans="1:15" ht="12.75">
      <c r="A104" s="352"/>
      <c r="B104" s="193" t="s">
        <v>133</v>
      </c>
      <c r="C104" s="189">
        <v>237.8758147120246</v>
      </c>
      <c r="D104" s="210">
        <v>244.9422958748571</v>
      </c>
      <c r="E104" s="210">
        <v>213.43201233730016</v>
      </c>
      <c r="F104" s="189">
        <v>229.19474012694695</v>
      </c>
      <c r="G104" s="189"/>
      <c r="H104" s="189"/>
      <c r="I104" s="189"/>
      <c r="J104" s="189"/>
      <c r="K104" s="189"/>
      <c r="L104" s="189"/>
      <c r="M104" s="189"/>
      <c r="N104" s="189"/>
      <c r="O104" s="191"/>
    </row>
    <row r="105" spans="1:15" ht="12.75">
      <c r="A105" s="352"/>
      <c r="B105" s="193" t="s">
        <v>134</v>
      </c>
      <c r="C105" s="189">
        <v>167.00256646342018</v>
      </c>
      <c r="D105" s="210">
        <v>148.66572863014838</v>
      </c>
      <c r="E105" s="210">
        <v>154.04130651272163</v>
      </c>
      <c r="F105" s="189">
        <v>147.6790402168348</v>
      </c>
      <c r="G105" s="189"/>
      <c r="H105" s="189"/>
      <c r="I105" s="189"/>
      <c r="J105" s="189"/>
      <c r="K105" s="189"/>
      <c r="L105" s="189"/>
      <c r="M105" s="189"/>
      <c r="N105" s="189"/>
      <c r="O105" s="191"/>
    </row>
    <row r="106" spans="1:15" ht="12.75">
      <c r="A106" s="352"/>
      <c r="B106" s="193" t="s">
        <v>160</v>
      </c>
      <c r="C106" s="189">
        <v>251.97217897272563</v>
      </c>
      <c r="D106" s="210">
        <v>276.58924230916324</v>
      </c>
      <c r="E106" s="210">
        <v>256.03061047541985</v>
      </c>
      <c r="F106" s="189">
        <v>249.55352635429784</v>
      </c>
      <c r="G106" s="189"/>
      <c r="H106" s="189"/>
      <c r="I106" s="189"/>
      <c r="J106" s="189"/>
      <c r="K106" s="189"/>
      <c r="L106" s="189"/>
      <c r="M106" s="189"/>
      <c r="N106" s="189"/>
      <c r="O106" s="191"/>
    </row>
    <row r="107" spans="1:15" ht="33.75">
      <c r="A107" s="352"/>
      <c r="B107" s="194" t="s">
        <v>136</v>
      </c>
      <c r="C107" s="189">
        <v>91.83640431468628</v>
      </c>
      <c r="D107" s="210">
        <v>90.08657416267943</v>
      </c>
      <c r="E107" s="210">
        <v>91.75049129832126</v>
      </c>
      <c r="F107" s="189">
        <v>75.50935044747995</v>
      </c>
      <c r="G107" s="189"/>
      <c r="H107" s="189"/>
      <c r="I107" s="189"/>
      <c r="J107" s="189"/>
      <c r="K107" s="189"/>
      <c r="L107" s="189"/>
      <c r="M107" s="189"/>
      <c r="N107" s="189"/>
      <c r="O107" s="191"/>
    </row>
    <row r="108" spans="1:15" ht="12.75">
      <c r="A108" s="353"/>
      <c r="B108" s="193"/>
      <c r="C108" s="211"/>
      <c r="D108" s="210"/>
      <c r="E108" s="210"/>
      <c r="F108" s="211"/>
      <c r="G108" s="211"/>
      <c r="H108" s="211"/>
      <c r="I108" s="211"/>
      <c r="J108" s="211"/>
      <c r="K108" s="211"/>
      <c r="L108" s="211"/>
      <c r="M108" s="211"/>
      <c r="N108" s="211"/>
      <c r="O108" s="191"/>
    </row>
    <row r="109" spans="1:15" ht="12.75">
      <c r="A109" s="351" t="s">
        <v>167</v>
      </c>
      <c r="B109" s="209" t="s">
        <v>166</v>
      </c>
      <c r="C109" s="212">
        <v>2026.022446882712</v>
      </c>
      <c r="D109" s="213">
        <v>1821.8106811109155</v>
      </c>
      <c r="E109" s="213">
        <v>1611.702519547414</v>
      </c>
      <c r="F109" s="212">
        <v>1634.9881333030953</v>
      </c>
      <c r="G109" s="212"/>
      <c r="H109" s="212"/>
      <c r="I109" s="212"/>
      <c r="J109" s="212"/>
      <c r="K109" s="212"/>
      <c r="L109" s="212"/>
      <c r="M109" s="212"/>
      <c r="N109" s="212"/>
      <c r="O109" s="191"/>
    </row>
    <row r="110" spans="1:15" ht="12.75">
      <c r="A110" s="352" t="s">
        <v>168</v>
      </c>
      <c r="B110" s="188" t="s">
        <v>130</v>
      </c>
      <c r="C110" s="189">
        <v>2051.212824601198</v>
      </c>
      <c r="D110" s="210">
        <v>1832.3743926534744</v>
      </c>
      <c r="E110" s="210">
        <v>1622.5222186447372</v>
      </c>
      <c r="F110" s="189">
        <v>1677.8027251787296</v>
      </c>
      <c r="G110" s="189"/>
      <c r="H110" s="189"/>
      <c r="I110" s="189"/>
      <c r="J110" s="189"/>
      <c r="K110" s="189"/>
      <c r="L110" s="189"/>
      <c r="M110" s="189"/>
      <c r="N110" s="189"/>
      <c r="O110" s="191"/>
    </row>
    <row r="111" spans="1:15" ht="12.75">
      <c r="A111" s="352"/>
      <c r="B111" s="193" t="s">
        <v>131</v>
      </c>
      <c r="C111" s="189">
        <v>1779.136787885297</v>
      </c>
      <c r="D111" s="210">
        <v>1581.3572492614148</v>
      </c>
      <c r="E111" s="210">
        <v>1426.5738883986871</v>
      </c>
      <c r="F111" s="189">
        <v>1419.5313546308787</v>
      </c>
      <c r="G111" s="189"/>
      <c r="H111" s="189"/>
      <c r="I111" s="189"/>
      <c r="J111" s="189"/>
      <c r="K111" s="189"/>
      <c r="L111" s="189"/>
      <c r="M111" s="189"/>
      <c r="N111" s="189"/>
      <c r="O111" s="191"/>
    </row>
    <row r="112" spans="1:15" ht="12.75">
      <c r="A112" s="352"/>
      <c r="B112" s="193" t="s">
        <v>132</v>
      </c>
      <c r="C112" s="189">
        <v>2498.741077559255</v>
      </c>
      <c r="D112" s="210">
        <v>2126.1950143279746</v>
      </c>
      <c r="E112" s="210">
        <v>1714.0699081109026</v>
      </c>
      <c r="F112" s="189">
        <v>1992.4110375649182</v>
      </c>
      <c r="G112" s="189"/>
      <c r="H112" s="189"/>
      <c r="I112" s="189"/>
      <c r="J112" s="189"/>
      <c r="K112" s="189"/>
      <c r="L112" s="189"/>
      <c r="M112" s="189"/>
      <c r="N112" s="189"/>
      <c r="O112" s="191"/>
    </row>
    <row r="113" spans="1:15" ht="12.75">
      <c r="A113" s="352"/>
      <c r="B113" s="193" t="s">
        <v>133</v>
      </c>
      <c r="C113" s="189">
        <v>1369.3661144018886</v>
      </c>
      <c r="D113" s="210">
        <v>1361.4198797729289</v>
      </c>
      <c r="E113" s="210">
        <v>1234.5877641280447</v>
      </c>
      <c r="F113" s="189">
        <v>1375.0820929169206</v>
      </c>
      <c r="G113" s="189"/>
      <c r="H113" s="189"/>
      <c r="I113" s="189"/>
      <c r="J113" s="189"/>
      <c r="K113" s="189"/>
      <c r="L113" s="189"/>
      <c r="M113" s="189"/>
      <c r="N113" s="189"/>
      <c r="O113" s="191"/>
    </row>
    <row r="114" spans="1:15" ht="12.75">
      <c r="A114" s="352"/>
      <c r="B114" s="193" t="s">
        <v>134</v>
      </c>
      <c r="C114" s="189">
        <v>2498.6979670303895</v>
      </c>
      <c r="D114" s="210">
        <v>1976.7835180565344</v>
      </c>
      <c r="E114" s="210">
        <v>1987.5855876561482</v>
      </c>
      <c r="F114" s="189">
        <v>1791.4274797379537</v>
      </c>
      <c r="G114" s="189"/>
      <c r="H114" s="189"/>
      <c r="I114" s="189"/>
      <c r="J114" s="189"/>
      <c r="K114" s="189"/>
      <c r="L114" s="189"/>
      <c r="M114" s="189"/>
      <c r="N114" s="189"/>
      <c r="O114" s="191"/>
    </row>
    <row r="115" spans="1:15" ht="12.75">
      <c r="A115" s="352"/>
      <c r="B115" s="193" t="s">
        <v>160</v>
      </c>
      <c r="C115" s="189">
        <v>2500.3089199657625</v>
      </c>
      <c r="D115" s="210">
        <v>2537.8370365444134</v>
      </c>
      <c r="E115" s="210">
        <v>2388.567126679806</v>
      </c>
      <c r="F115" s="189">
        <v>2230.8063745337704</v>
      </c>
      <c r="G115" s="189"/>
      <c r="H115" s="189"/>
      <c r="I115" s="189"/>
      <c r="J115" s="189"/>
      <c r="K115" s="189"/>
      <c r="L115" s="189"/>
      <c r="M115" s="189"/>
      <c r="N115" s="189"/>
      <c r="O115" s="191"/>
    </row>
    <row r="116" spans="1:15" ht="33.75">
      <c r="A116" s="352"/>
      <c r="B116" s="194" t="s">
        <v>136</v>
      </c>
      <c r="C116" s="189">
        <v>401.9037727666065</v>
      </c>
      <c r="D116" s="210">
        <v>323.0991536044401</v>
      </c>
      <c r="E116" s="210">
        <v>384.89013354304353</v>
      </c>
      <c r="F116" s="189">
        <v>368.0885029006305</v>
      </c>
      <c r="G116" s="189"/>
      <c r="H116" s="189"/>
      <c r="I116" s="189"/>
      <c r="J116" s="189"/>
      <c r="K116" s="189"/>
      <c r="L116" s="189"/>
      <c r="M116" s="189"/>
      <c r="N116" s="189"/>
      <c r="O116" s="191"/>
    </row>
    <row r="117" spans="1:14" ht="12.75">
      <c r="A117" s="353"/>
      <c r="B117" s="214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</row>
    <row r="118" spans="1:14" ht="12.75">
      <c r="A118" s="215" t="s">
        <v>78</v>
      </c>
      <c r="B118" s="216" t="s">
        <v>145</v>
      </c>
      <c r="C118" s="217" t="s">
        <v>146</v>
      </c>
      <c r="D118" s="217" t="s">
        <v>147</v>
      </c>
      <c r="E118" s="217" t="s">
        <v>148</v>
      </c>
      <c r="F118" s="217" t="s">
        <v>149</v>
      </c>
      <c r="G118" s="217" t="s">
        <v>150</v>
      </c>
      <c r="H118" s="217" t="s">
        <v>151</v>
      </c>
      <c r="I118" s="217" t="s">
        <v>152</v>
      </c>
      <c r="J118" s="217" t="s">
        <v>153</v>
      </c>
      <c r="K118" s="186" t="s">
        <v>154</v>
      </c>
      <c r="L118" s="186" t="s">
        <v>155</v>
      </c>
      <c r="M118" s="186" t="s">
        <v>156</v>
      </c>
      <c r="N118" s="186" t="s">
        <v>157</v>
      </c>
    </row>
    <row r="119" spans="1:14" ht="12.75">
      <c r="A119" s="187"/>
      <c r="B119" s="209" t="s">
        <v>158</v>
      </c>
      <c r="C119" s="189">
        <v>1460.7564692620037</v>
      </c>
      <c r="D119" s="212">
        <v>2715.6078386223667</v>
      </c>
      <c r="E119" s="212">
        <v>3982.8276010052155</v>
      </c>
      <c r="F119" s="212">
        <v>5128.255962016719</v>
      </c>
      <c r="G119" s="212"/>
      <c r="H119" s="212"/>
      <c r="I119" s="212"/>
      <c r="J119" s="212"/>
      <c r="K119" s="212"/>
      <c r="L119" s="212"/>
      <c r="M119" s="212"/>
      <c r="N119" s="212"/>
    </row>
    <row r="120" spans="1:14" ht="12.75">
      <c r="A120" s="192"/>
      <c r="B120" s="188" t="s">
        <v>130</v>
      </c>
      <c r="C120" s="189">
        <v>1456.330704916298</v>
      </c>
      <c r="D120" s="189">
        <v>2709.6244132571337</v>
      </c>
      <c r="E120" s="189">
        <v>3974.198555708257</v>
      </c>
      <c r="F120" s="189">
        <v>5111.197047349983</v>
      </c>
      <c r="G120" s="189"/>
      <c r="H120" s="189"/>
      <c r="I120" s="189"/>
      <c r="J120" s="189"/>
      <c r="K120" s="189"/>
      <c r="L120" s="189"/>
      <c r="M120" s="189"/>
      <c r="N120" s="189"/>
    </row>
    <row r="121" spans="1:14" ht="12.75">
      <c r="A121" s="192" t="s">
        <v>169</v>
      </c>
      <c r="B121" s="193" t="s">
        <v>131</v>
      </c>
      <c r="C121" s="189">
        <v>454.13294201990334</v>
      </c>
      <c r="D121" s="189">
        <v>868.6779335300489</v>
      </c>
      <c r="E121" s="189">
        <v>1320.31822427429</v>
      </c>
      <c r="F121" s="189">
        <v>1738.0347701039948</v>
      </c>
      <c r="G121" s="189"/>
      <c r="H121" s="189"/>
      <c r="I121" s="189"/>
      <c r="J121" s="189"/>
      <c r="K121" s="189"/>
      <c r="L121" s="189"/>
      <c r="M121" s="189"/>
      <c r="N121" s="189"/>
    </row>
    <row r="122" spans="1:14" ht="12.75">
      <c r="A122" s="352"/>
      <c r="B122" s="193" t="s">
        <v>132</v>
      </c>
      <c r="C122" s="189">
        <v>405.7538405917544</v>
      </c>
      <c r="D122" s="189">
        <v>730.61951269352</v>
      </c>
      <c r="E122" s="189">
        <v>1033.8275144823197</v>
      </c>
      <c r="F122" s="189">
        <v>1299.3397053619226</v>
      </c>
      <c r="G122" s="189"/>
      <c r="H122" s="189"/>
      <c r="I122" s="189"/>
      <c r="J122" s="189"/>
      <c r="K122" s="189"/>
      <c r="L122" s="189"/>
      <c r="M122" s="189"/>
      <c r="N122" s="189"/>
    </row>
    <row r="123" spans="1:14" ht="12.75">
      <c r="A123" s="352"/>
      <c r="B123" s="193" t="s">
        <v>133</v>
      </c>
      <c r="C123" s="189">
        <v>162.74808579273017</v>
      </c>
      <c r="D123" s="189">
        <v>320.3065660061068</v>
      </c>
      <c r="E123" s="189">
        <v>477.02831299420825</v>
      </c>
      <c r="F123" s="189">
        <v>615.2405504897042</v>
      </c>
      <c r="G123" s="189"/>
      <c r="H123" s="189"/>
      <c r="I123" s="189"/>
      <c r="J123" s="189"/>
      <c r="K123" s="189"/>
      <c r="L123" s="189"/>
      <c r="M123" s="189"/>
      <c r="N123" s="189"/>
    </row>
    <row r="124" spans="1:14" ht="12.75">
      <c r="A124" s="352"/>
      <c r="B124" s="193" t="s">
        <v>134</v>
      </c>
      <c r="C124" s="189">
        <v>159.41186133007278</v>
      </c>
      <c r="D124" s="189">
        <v>274.7556809252323</v>
      </c>
      <c r="E124" s="189">
        <v>407.02527481475147</v>
      </c>
      <c r="F124" s="189">
        <v>481.4187375727027</v>
      </c>
      <c r="G124" s="189"/>
      <c r="H124" s="189"/>
      <c r="I124" s="189"/>
      <c r="J124" s="189"/>
      <c r="K124" s="189"/>
      <c r="L124" s="189"/>
      <c r="M124" s="189"/>
      <c r="N124" s="189"/>
    </row>
    <row r="125" spans="1:14" ht="12.75">
      <c r="A125" s="352"/>
      <c r="B125" s="193" t="s">
        <v>160</v>
      </c>
      <c r="C125" s="189">
        <v>274.2839751818371</v>
      </c>
      <c r="D125" s="189">
        <v>515.2647201022257</v>
      </c>
      <c r="E125" s="189">
        <v>735.9992291426879</v>
      </c>
      <c r="F125" s="189">
        <v>977.1632838216592</v>
      </c>
      <c r="G125" s="189"/>
      <c r="H125" s="189"/>
      <c r="I125" s="189"/>
      <c r="J125" s="189"/>
      <c r="K125" s="189"/>
      <c r="L125" s="189"/>
      <c r="M125" s="189"/>
      <c r="N125" s="189"/>
    </row>
    <row r="126" spans="1:14" ht="33.75">
      <c r="A126" s="352"/>
      <c r="B126" s="194" t="s">
        <v>136</v>
      </c>
      <c r="C126" s="189">
        <v>4.42576434570585</v>
      </c>
      <c r="D126" s="189">
        <v>5.98342536523285</v>
      </c>
      <c r="E126" s="189">
        <v>8.629045296958232</v>
      </c>
      <c r="F126" s="189">
        <v>17.058914666736328</v>
      </c>
      <c r="G126" s="189"/>
      <c r="H126" s="189"/>
      <c r="I126" s="189"/>
      <c r="J126" s="189"/>
      <c r="K126" s="189"/>
      <c r="L126" s="189"/>
      <c r="M126" s="189"/>
      <c r="N126" s="189"/>
    </row>
    <row r="127" spans="1:14" ht="12.75">
      <c r="A127" s="353"/>
      <c r="B127" s="195"/>
      <c r="C127" s="196"/>
      <c r="D127" s="196"/>
      <c r="E127" s="196"/>
      <c r="F127" s="218"/>
      <c r="G127" s="218"/>
      <c r="H127" s="218"/>
      <c r="I127" s="218"/>
      <c r="J127" s="218"/>
      <c r="K127" s="218"/>
      <c r="L127" s="218"/>
      <c r="M127" s="218"/>
      <c r="N127" s="218"/>
    </row>
    <row r="128" spans="1:14" ht="12.75">
      <c r="A128" s="187"/>
      <c r="B128" s="193" t="s">
        <v>161</v>
      </c>
      <c r="C128" s="197">
        <v>7435149.20966112</v>
      </c>
      <c r="D128" s="199">
        <v>13761486.239586096</v>
      </c>
      <c r="E128" s="199">
        <v>20700139.463519715</v>
      </c>
      <c r="F128" s="219">
        <v>26698712.38594645</v>
      </c>
      <c r="G128" s="219"/>
      <c r="H128" s="219"/>
      <c r="I128" s="219"/>
      <c r="J128" s="219"/>
      <c r="K128" s="219"/>
      <c r="L128" s="219"/>
      <c r="M128" s="219"/>
      <c r="N128" s="219"/>
    </row>
    <row r="129" spans="1:14" ht="12.75">
      <c r="A129" s="192"/>
      <c r="B129" s="188" t="s">
        <v>130</v>
      </c>
      <c r="C129" s="199">
        <v>7386957.380084032</v>
      </c>
      <c r="D129" s="199">
        <v>13696003.697891194</v>
      </c>
      <c r="E129" s="199">
        <v>20605821.981605</v>
      </c>
      <c r="F129" s="219">
        <v>26492754.831380848</v>
      </c>
      <c r="G129" s="219"/>
      <c r="H129" s="219"/>
      <c r="I129" s="219"/>
      <c r="J129" s="219"/>
      <c r="K129" s="219"/>
      <c r="L129" s="219"/>
      <c r="M129" s="219"/>
      <c r="N129" s="219"/>
    </row>
    <row r="130" spans="1:14" ht="12.75">
      <c r="A130" s="192" t="s">
        <v>162</v>
      </c>
      <c r="B130" s="188" t="s">
        <v>131</v>
      </c>
      <c r="C130" s="199">
        <v>2645879.26614777</v>
      </c>
      <c r="D130" s="199">
        <v>5047946.190481577</v>
      </c>
      <c r="E130" s="199">
        <v>7840095.2905895375</v>
      </c>
      <c r="F130" s="219">
        <v>10402070.444563568</v>
      </c>
      <c r="G130" s="219"/>
      <c r="H130" s="219"/>
      <c r="I130" s="219"/>
      <c r="J130" s="219"/>
      <c r="K130" s="219"/>
      <c r="L130" s="219"/>
      <c r="M130" s="219"/>
      <c r="N130" s="219"/>
    </row>
    <row r="131" spans="1:14" ht="12.75">
      <c r="A131" s="352"/>
      <c r="B131" s="193" t="s">
        <v>132</v>
      </c>
      <c r="C131" s="199">
        <v>2013809.611096161</v>
      </c>
      <c r="D131" s="199">
        <v>3630422.920812436</v>
      </c>
      <c r="E131" s="199">
        <v>5292994.328121568</v>
      </c>
      <c r="F131" s="219">
        <v>6544784.886049194</v>
      </c>
      <c r="G131" s="219"/>
      <c r="H131" s="219"/>
      <c r="I131" s="219"/>
      <c r="J131" s="219"/>
      <c r="K131" s="219"/>
      <c r="L131" s="219"/>
      <c r="M131" s="219"/>
      <c r="N131" s="219"/>
    </row>
    <row r="132" spans="1:14" ht="12.75">
      <c r="A132" s="352"/>
      <c r="B132" s="193" t="s">
        <v>133</v>
      </c>
      <c r="C132" s="199">
        <v>684172.4787774453</v>
      </c>
      <c r="D132" s="199">
        <v>1327419.8185258831</v>
      </c>
      <c r="E132" s="199">
        <v>2061713.3543073111</v>
      </c>
      <c r="F132" s="219">
        <v>2664747.4266378656</v>
      </c>
      <c r="G132" s="219"/>
      <c r="H132" s="219"/>
      <c r="I132" s="219"/>
      <c r="J132" s="219"/>
      <c r="K132" s="219"/>
      <c r="L132" s="219"/>
      <c r="M132" s="219"/>
      <c r="N132" s="219"/>
    </row>
    <row r="133" spans="1:14" ht="12.75">
      <c r="A133" s="352"/>
      <c r="B133" s="193" t="s">
        <v>134</v>
      </c>
      <c r="C133" s="199">
        <v>954547.3743661895</v>
      </c>
      <c r="D133" s="199">
        <v>1730407.558538916</v>
      </c>
      <c r="E133" s="199">
        <v>2589070.7111952817</v>
      </c>
      <c r="F133" s="219">
        <v>3092821.7015099567</v>
      </c>
      <c r="G133" s="219"/>
      <c r="H133" s="219"/>
      <c r="I133" s="219"/>
      <c r="J133" s="219"/>
      <c r="K133" s="219"/>
      <c r="L133" s="219"/>
      <c r="M133" s="219"/>
      <c r="N133" s="219"/>
    </row>
    <row r="134" spans="1:14" ht="12.75">
      <c r="A134" s="352"/>
      <c r="B134" s="193" t="s">
        <v>160</v>
      </c>
      <c r="C134" s="199">
        <v>1088548.6496964674</v>
      </c>
      <c r="D134" s="199">
        <v>1959807.209532383</v>
      </c>
      <c r="E134" s="199">
        <v>2821948.297391304</v>
      </c>
      <c r="F134" s="219">
        <v>3788330.372620262</v>
      </c>
      <c r="G134" s="219"/>
      <c r="H134" s="219"/>
      <c r="I134" s="219"/>
      <c r="J134" s="219"/>
      <c r="K134" s="219"/>
      <c r="L134" s="219"/>
      <c r="M134" s="219"/>
      <c r="N134" s="219"/>
    </row>
    <row r="135" spans="1:14" ht="33.75">
      <c r="A135" s="352"/>
      <c r="B135" s="194" t="s">
        <v>136</v>
      </c>
      <c r="C135" s="199">
        <v>48191.829577087345</v>
      </c>
      <c r="D135" s="220">
        <v>65482.54169490145</v>
      </c>
      <c r="E135" s="220">
        <v>94317.48191471244</v>
      </c>
      <c r="F135" s="219">
        <v>205957.55456560134</v>
      </c>
      <c r="G135" s="219"/>
      <c r="H135" s="219"/>
      <c r="I135" s="219"/>
      <c r="J135" s="219"/>
      <c r="K135" s="219"/>
      <c r="L135" s="219"/>
      <c r="M135" s="219"/>
      <c r="N135" s="219"/>
    </row>
    <row r="136" spans="1:14" ht="12.75">
      <c r="A136" s="353"/>
      <c r="B136" s="195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</row>
    <row r="137" spans="1:14" ht="12.75">
      <c r="A137" s="192"/>
      <c r="B137" s="193" t="s">
        <v>161</v>
      </c>
      <c r="C137" s="197">
        <v>720997.1792314342</v>
      </c>
      <c r="D137" s="199">
        <v>1409790.6869054432</v>
      </c>
      <c r="E137" s="199">
        <v>2196052.2624837323</v>
      </c>
      <c r="F137" s="219">
        <v>2896625.1520847385</v>
      </c>
      <c r="G137" s="219"/>
      <c r="H137" s="219"/>
      <c r="I137" s="219"/>
      <c r="J137" s="219"/>
      <c r="K137" s="219"/>
      <c r="L137" s="219"/>
      <c r="M137" s="219"/>
      <c r="N137" s="219"/>
    </row>
    <row r="138" spans="1:14" ht="12.75">
      <c r="A138" s="192" t="s">
        <v>163</v>
      </c>
      <c r="B138" s="188" t="s">
        <v>130</v>
      </c>
      <c r="C138" s="199">
        <v>709985.1792314342</v>
      </c>
      <c r="D138" s="199">
        <v>1393957.6869054432</v>
      </c>
      <c r="E138" s="199">
        <v>2173345.560870829</v>
      </c>
      <c r="F138" s="219">
        <v>2851016.704551089</v>
      </c>
      <c r="G138" s="219"/>
      <c r="H138" s="219"/>
      <c r="I138" s="219"/>
      <c r="J138" s="219"/>
      <c r="K138" s="219"/>
      <c r="L138" s="219"/>
      <c r="M138" s="219"/>
      <c r="N138" s="219"/>
    </row>
    <row r="139" spans="1:14" ht="12.75">
      <c r="A139" s="352"/>
      <c r="B139" s="193" t="s">
        <v>131</v>
      </c>
      <c r="C139" s="199">
        <v>255254.6522067542</v>
      </c>
      <c r="D139" s="199">
        <v>517399.71253626666</v>
      </c>
      <c r="E139" s="199">
        <v>833990.5981658937</v>
      </c>
      <c r="F139" s="219">
        <v>1128254.2961581962</v>
      </c>
      <c r="G139" s="219"/>
      <c r="H139" s="219"/>
      <c r="I139" s="219"/>
      <c r="J139" s="219"/>
      <c r="K139" s="219"/>
      <c r="L139" s="219"/>
      <c r="M139" s="219"/>
      <c r="N139" s="219"/>
    </row>
    <row r="140" spans="1:14" ht="12.75">
      <c r="A140" s="352"/>
      <c r="B140" s="193" t="s">
        <v>132</v>
      </c>
      <c r="C140" s="199">
        <v>162383.3074325935</v>
      </c>
      <c r="D140" s="199">
        <v>315175.34669172316</v>
      </c>
      <c r="E140" s="199">
        <v>492068.9496620762</v>
      </c>
      <c r="F140" s="219">
        <v>625330.7043269702</v>
      </c>
      <c r="G140" s="219"/>
      <c r="H140" s="219"/>
      <c r="I140" s="219"/>
      <c r="J140" s="219"/>
      <c r="K140" s="219"/>
      <c r="L140" s="219"/>
      <c r="M140" s="219"/>
      <c r="N140" s="219"/>
    </row>
    <row r="141" spans="1:14" ht="12.75">
      <c r="A141" s="352"/>
      <c r="B141" s="193" t="s">
        <v>133</v>
      </c>
      <c r="C141" s="199">
        <v>118849.2135748629</v>
      </c>
      <c r="D141" s="199">
        <v>234580.21071562433</v>
      </c>
      <c r="E141" s="199">
        <v>361522.7834040794</v>
      </c>
      <c r="F141" s="219">
        <v>462034.77334812004</v>
      </c>
      <c r="G141" s="219"/>
      <c r="H141" s="219"/>
      <c r="I141" s="219"/>
      <c r="J141" s="219"/>
      <c r="K141" s="219"/>
      <c r="L141" s="219"/>
      <c r="M141" s="219"/>
      <c r="N141" s="219"/>
    </row>
    <row r="142" spans="1:14" ht="12.75">
      <c r="A142" s="352"/>
      <c r="B142" s="193" t="s">
        <v>134</v>
      </c>
      <c r="C142" s="199">
        <v>63797.97135686947</v>
      </c>
      <c r="D142" s="199">
        <v>122147.21321444993</v>
      </c>
      <c r="E142" s="199">
        <v>188695.0865291772</v>
      </c>
      <c r="F142" s="219">
        <v>230222.5631361752</v>
      </c>
      <c r="G142" s="219"/>
      <c r="H142" s="219"/>
      <c r="I142" s="219"/>
      <c r="J142" s="219"/>
      <c r="K142" s="219"/>
      <c r="L142" s="219"/>
      <c r="M142" s="219"/>
      <c r="N142" s="219"/>
    </row>
    <row r="143" spans="1:14" ht="12.75">
      <c r="A143" s="352"/>
      <c r="B143" s="193" t="s">
        <v>160</v>
      </c>
      <c r="C143" s="199">
        <v>109700.03466035426</v>
      </c>
      <c r="D143" s="199">
        <v>204655.203747379</v>
      </c>
      <c r="E143" s="199">
        <v>297068.14310960285</v>
      </c>
      <c r="F143" s="219">
        <v>405174.36758162733</v>
      </c>
      <c r="G143" s="219"/>
      <c r="H143" s="219"/>
      <c r="I143" s="219"/>
      <c r="J143" s="219"/>
      <c r="K143" s="219"/>
      <c r="L143" s="219"/>
      <c r="M143" s="219"/>
      <c r="N143" s="219"/>
    </row>
    <row r="144" spans="1:14" ht="33.75">
      <c r="A144" s="352"/>
      <c r="B144" s="194" t="s">
        <v>136</v>
      </c>
      <c r="C144" s="204">
        <v>11011.999999999947</v>
      </c>
      <c r="D144" s="220">
        <v>15832.999999999927</v>
      </c>
      <c r="E144" s="220">
        <v>22706.70161290322</v>
      </c>
      <c r="F144" s="219">
        <v>45608.44753364943</v>
      </c>
      <c r="G144" s="219"/>
      <c r="H144" s="219"/>
      <c r="I144" s="219"/>
      <c r="J144" s="219"/>
      <c r="K144" s="219"/>
      <c r="L144" s="219"/>
      <c r="M144" s="219"/>
      <c r="N144" s="219"/>
    </row>
    <row r="145" spans="1:14" ht="12.75">
      <c r="A145" s="353"/>
      <c r="B145" s="195"/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</row>
    <row r="146" spans="1:14" ht="12.75">
      <c r="A146" s="351" t="s">
        <v>164</v>
      </c>
      <c r="B146" s="193" t="s">
        <v>161</v>
      </c>
      <c r="C146" s="205">
        <v>10.312313867284212</v>
      </c>
      <c r="D146" s="205">
        <v>9.761368384262209</v>
      </c>
      <c r="E146" s="205">
        <v>9.426068685682317</v>
      </c>
      <c r="F146" s="205">
        <v>9.217178952799966</v>
      </c>
      <c r="G146" s="205"/>
      <c r="H146" s="205"/>
      <c r="I146" s="205"/>
      <c r="J146" s="205"/>
      <c r="K146" s="205"/>
      <c r="L146" s="205"/>
      <c r="M146" s="205"/>
      <c r="N146" s="205"/>
    </row>
    <row r="147" spans="1:14" ht="12.75">
      <c r="A147" s="352"/>
      <c r="B147" s="188" t="s">
        <v>130</v>
      </c>
      <c r="C147" s="206">
        <v>10.404382508491915</v>
      </c>
      <c r="D147" s="206">
        <v>9.825265018119765</v>
      </c>
      <c r="E147" s="206">
        <v>9.481153090697891</v>
      </c>
      <c r="F147" s="206">
        <v>9.292388497440355</v>
      </c>
      <c r="G147" s="206"/>
      <c r="H147" s="206"/>
      <c r="I147" s="206"/>
      <c r="J147" s="206"/>
      <c r="K147" s="206"/>
      <c r="L147" s="206"/>
      <c r="M147" s="206"/>
      <c r="N147" s="206"/>
    </row>
    <row r="148" spans="1:14" ht="12.75">
      <c r="A148" s="352"/>
      <c r="B148" s="193" t="s">
        <v>131</v>
      </c>
      <c r="C148" s="206">
        <v>10.365645614187</v>
      </c>
      <c r="D148" s="206">
        <v>9.756376101828131</v>
      </c>
      <c r="E148" s="206">
        <v>9.400699849412476</v>
      </c>
      <c r="F148" s="206">
        <v>9.219615187802537</v>
      </c>
      <c r="G148" s="206"/>
      <c r="H148" s="206"/>
      <c r="I148" s="206"/>
      <c r="J148" s="206"/>
      <c r="K148" s="206"/>
      <c r="L148" s="206"/>
      <c r="M148" s="206"/>
      <c r="N148" s="206"/>
    </row>
    <row r="149" spans="1:14" ht="12.75">
      <c r="A149" s="352"/>
      <c r="B149" s="193" t="s">
        <v>132</v>
      </c>
      <c r="C149" s="206">
        <v>12.40158020510888</v>
      </c>
      <c r="D149" s="206">
        <v>11.518740151853935</v>
      </c>
      <c r="E149" s="206">
        <v>10.756611104513876</v>
      </c>
      <c r="F149" s="206">
        <v>10.466117912910104</v>
      </c>
      <c r="G149" s="206"/>
      <c r="H149" s="206"/>
      <c r="I149" s="206"/>
      <c r="J149" s="206"/>
      <c r="K149" s="206"/>
      <c r="L149" s="206"/>
      <c r="M149" s="206"/>
      <c r="N149" s="206"/>
    </row>
    <row r="150" spans="1:14" ht="12.75">
      <c r="A150" s="352"/>
      <c r="B150" s="193" t="s">
        <v>133</v>
      </c>
      <c r="C150" s="206">
        <v>5.756642877123342</v>
      </c>
      <c r="D150" s="206">
        <v>5.658703325725463</v>
      </c>
      <c r="E150" s="206">
        <v>5.702858710298497</v>
      </c>
      <c r="F150" s="206">
        <v>5.76741747667142</v>
      </c>
      <c r="G150" s="206"/>
      <c r="H150" s="206"/>
      <c r="I150" s="206"/>
      <c r="J150" s="206"/>
      <c r="K150" s="206"/>
      <c r="L150" s="206"/>
      <c r="M150" s="206"/>
      <c r="N150" s="206"/>
    </row>
    <row r="151" spans="1:14" ht="12.75">
      <c r="A151" s="352"/>
      <c r="B151" s="193" t="s">
        <v>134</v>
      </c>
      <c r="C151" s="206">
        <v>14.962033338437935</v>
      </c>
      <c r="D151" s="206">
        <v>14.166574193558516</v>
      </c>
      <c r="E151" s="206">
        <v>13.720922779804038</v>
      </c>
      <c r="F151" s="206">
        <v>13.434051204097543</v>
      </c>
      <c r="G151" s="206"/>
      <c r="H151" s="206"/>
      <c r="I151" s="206"/>
      <c r="J151" s="206"/>
      <c r="K151" s="206"/>
      <c r="L151" s="206"/>
      <c r="M151" s="206"/>
      <c r="N151" s="206"/>
    </row>
    <row r="152" spans="1:14" ht="12.75">
      <c r="A152" s="352"/>
      <c r="B152" s="193" t="s">
        <v>160</v>
      </c>
      <c r="C152" s="206">
        <v>9.922956296839443</v>
      </c>
      <c r="D152" s="206">
        <v>9.576141596436107</v>
      </c>
      <c r="E152" s="206">
        <v>9.499329910814941</v>
      </c>
      <c r="F152" s="206">
        <v>9.349876684529054</v>
      </c>
      <c r="G152" s="206"/>
      <c r="H152" s="206"/>
      <c r="I152" s="206"/>
      <c r="J152" s="206"/>
      <c r="K152" s="206"/>
      <c r="L152" s="206"/>
      <c r="M152" s="206"/>
      <c r="N152" s="206"/>
    </row>
    <row r="153" spans="1:14" ht="33.75">
      <c r="A153" s="352"/>
      <c r="B153" s="194" t="s">
        <v>136</v>
      </c>
      <c r="C153" s="207">
        <v>4.376301269259678</v>
      </c>
      <c r="D153" s="207">
        <v>4.135826545500016</v>
      </c>
      <c r="E153" s="207">
        <v>4.153728864835039</v>
      </c>
      <c r="F153" s="207">
        <v>4.51577647789147</v>
      </c>
      <c r="G153" s="207"/>
      <c r="H153" s="207"/>
      <c r="I153" s="206"/>
      <c r="J153" s="207"/>
      <c r="K153" s="207"/>
      <c r="L153" s="207"/>
      <c r="M153" s="207"/>
      <c r="N153" s="207"/>
    </row>
    <row r="154" spans="1:14" ht="12.75">
      <c r="A154" s="353"/>
      <c r="B154" s="195"/>
      <c r="C154" s="208"/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</row>
    <row r="155" spans="1:14" ht="12.75">
      <c r="A155" s="351" t="s">
        <v>170</v>
      </c>
      <c r="B155" s="209" t="s">
        <v>166</v>
      </c>
      <c r="C155" s="189">
        <v>196.4663287945747</v>
      </c>
      <c r="D155" s="210">
        <v>197.3339064795696</v>
      </c>
      <c r="E155" s="210">
        <v>192.4058341744139</v>
      </c>
      <c r="F155" s="189">
        <v>192.0787747320769</v>
      </c>
      <c r="G155" s="189"/>
      <c r="H155" s="189"/>
      <c r="I155" s="189"/>
      <c r="J155" s="189"/>
      <c r="K155" s="189"/>
      <c r="L155" s="189"/>
      <c r="M155" s="189"/>
      <c r="N155" s="189"/>
    </row>
    <row r="156" spans="1:14" ht="12.75">
      <c r="A156" s="352"/>
      <c r="B156" s="188" t="s">
        <v>130</v>
      </c>
      <c r="C156" s="189">
        <v>197.14892478501494</v>
      </c>
      <c r="D156" s="210">
        <v>197.84051414021894</v>
      </c>
      <c r="E156" s="210">
        <v>192.8677516119502</v>
      </c>
      <c r="F156" s="189">
        <v>192.92810732146796</v>
      </c>
      <c r="G156" s="189"/>
      <c r="H156" s="189"/>
      <c r="I156" s="189"/>
      <c r="J156" s="189"/>
      <c r="K156" s="189"/>
      <c r="L156" s="189"/>
      <c r="M156" s="189"/>
      <c r="N156" s="189"/>
    </row>
    <row r="157" spans="1:14" ht="12.75">
      <c r="A157" s="352"/>
      <c r="B157" s="193" t="s">
        <v>131</v>
      </c>
      <c r="C157" s="189">
        <v>171.63781727693555</v>
      </c>
      <c r="D157" s="210">
        <v>172.08541865363594</v>
      </c>
      <c r="E157" s="210">
        <v>168.4058898951225</v>
      </c>
      <c r="F157" s="189">
        <v>167.08546431853318</v>
      </c>
      <c r="G157" s="189"/>
      <c r="H157" s="189"/>
      <c r="I157" s="189"/>
      <c r="J157" s="189"/>
      <c r="K157" s="189"/>
      <c r="L157" s="189"/>
      <c r="M157" s="189"/>
      <c r="N157" s="189"/>
    </row>
    <row r="158" spans="1:14" ht="12.75">
      <c r="A158" s="352"/>
      <c r="B158" s="193" t="s">
        <v>132</v>
      </c>
      <c r="C158" s="189">
        <v>201.48570071174387</v>
      </c>
      <c r="D158" s="210">
        <v>201.24914607194526</v>
      </c>
      <c r="E158" s="210">
        <v>195.31997398705224</v>
      </c>
      <c r="F158" s="189">
        <v>198.53054424012984</v>
      </c>
      <c r="G158" s="189"/>
      <c r="H158" s="189"/>
      <c r="I158" s="189"/>
      <c r="J158" s="189"/>
      <c r="K158" s="189"/>
      <c r="L158" s="189"/>
      <c r="M158" s="189"/>
      <c r="N158" s="189"/>
    </row>
    <row r="159" spans="1:14" ht="12.75">
      <c r="A159" s="352"/>
      <c r="B159" s="193" t="s">
        <v>133</v>
      </c>
      <c r="C159" s="189">
        <v>237.8758147120246</v>
      </c>
      <c r="D159" s="210">
        <v>241.30012339412812</v>
      </c>
      <c r="E159" s="210">
        <v>231.37470201548894</v>
      </c>
      <c r="F159" s="189">
        <v>230.88137522510283</v>
      </c>
      <c r="G159" s="189"/>
      <c r="H159" s="189"/>
      <c r="I159" s="189"/>
      <c r="J159" s="189"/>
      <c r="K159" s="189"/>
      <c r="L159" s="189"/>
      <c r="M159" s="189"/>
      <c r="N159" s="189"/>
    </row>
    <row r="160" spans="1:14" ht="12.75">
      <c r="A160" s="352"/>
      <c r="B160" s="193" t="s">
        <v>134</v>
      </c>
      <c r="C160" s="189">
        <v>167.00256646342018</v>
      </c>
      <c r="D160" s="210">
        <v>158.78090659591462</v>
      </c>
      <c r="E160" s="210">
        <v>157.20902216179428</v>
      </c>
      <c r="F160" s="189">
        <v>155.65680276288404</v>
      </c>
      <c r="G160" s="189"/>
      <c r="H160" s="189"/>
      <c r="I160" s="189"/>
      <c r="J160" s="189"/>
      <c r="K160" s="189"/>
      <c r="L160" s="189"/>
      <c r="M160" s="189"/>
      <c r="N160" s="189"/>
    </row>
    <row r="161" spans="1:14" ht="12.75">
      <c r="A161" s="352"/>
      <c r="B161" s="193" t="s">
        <v>160</v>
      </c>
      <c r="C161" s="189">
        <v>251.97217897272563</v>
      </c>
      <c r="D161" s="210">
        <v>262.9160243905673</v>
      </c>
      <c r="E161" s="210">
        <v>260.8124428867348</v>
      </c>
      <c r="F161" s="189">
        <v>257.9403556997031</v>
      </c>
      <c r="G161" s="189"/>
      <c r="H161" s="189"/>
      <c r="I161" s="189"/>
      <c r="J161" s="189"/>
      <c r="K161" s="189"/>
      <c r="L161" s="189"/>
      <c r="M161" s="189"/>
      <c r="N161" s="189"/>
    </row>
    <row r="162" spans="1:14" ht="33.75">
      <c r="A162" s="352"/>
      <c r="B162" s="194" t="s">
        <v>136</v>
      </c>
      <c r="C162" s="189">
        <v>91.83640431468628</v>
      </c>
      <c r="D162" s="210">
        <v>91.37436040755772</v>
      </c>
      <c r="E162" s="210">
        <v>91.48935193966625</v>
      </c>
      <c r="F162" s="189">
        <v>82.82733159614567</v>
      </c>
      <c r="G162" s="189"/>
      <c r="H162" s="189"/>
      <c r="I162" s="189"/>
      <c r="J162" s="189"/>
      <c r="K162" s="189"/>
      <c r="L162" s="189"/>
      <c r="M162" s="189"/>
      <c r="N162" s="189"/>
    </row>
    <row r="163" spans="1:14" ht="12.75">
      <c r="A163" s="353"/>
      <c r="B163" s="193"/>
      <c r="C163" s="211"/>
      <c r="D163" s="210"/>
      <c r="E163" s="210"/>
      <c r="F163" s="211"/>
      <c r="G163" s="211"/>
      <c r="H163" s="211"/>
      <c r="I163" s="211"/>
      <c r="J163" s="211"/>
      <c r="K163" s="211"/>
      <c r="L163" s="211"/>
      <c r="M163" s="211"/>
      <c r="N163" s="211"/>
    </row>
    <row r="164" spans="1:14" ht="12.75">
      <c r="A164" s="351" t="s">
        <v>171</v>
      </c>
      <c r="B164" s="209" t="s">
        <v>166</v>
      </c>
      <c r="C164" s="212">
        <v>2026.022446882712</v>
      </c>
      <c r="D164" s="213">
        <v>1926.2489558526263</v>
      </c>
      <c r="E164" s="213">
        <v>1813.6306084540277</v>
      </c>
      <c r="F164" s="212">
        <v>1770.424439740105</v>
      </c>
      <c r="G164" s="212"/>
      <c r="H164" s="212"/>
      <c r="I164" s="212"/>
      <c r="J164" s="212"/>
      <c r="K164" s="212"/>
      <c r="L164" s="212"/>
      <c r="M164" s="212"/>
      <c r="N164" s="212"/>
    </row>
    <row r="165" spans="1:14" ht="12.75">
      <c r="A165" s="352" t="s">
        <v>168</v>
      </c>
      <c r="B165" s="188" t="s">
        <v>130</v>
      </c>
      <c r="C165" s="189">
        <v>2051.212824601198</v>
      </c>
      <c r="D165" s="210">
        <v>1943.8354827487217</v>
      </c>
      <c r="E165" s="210">
        <v>1828.6086792915949</v>
      </c>
      <c r="F165" s="189">
        <v>1792.7629253069472</v>
      </c>
      <c r="G165" s="189"/>
      <c r="H165" s="189"/>
      <c r="I165" s="189"/>
      <c r="J165" s="189"/>
      <c r="K165" s="189"/>
      <c r="L165" s="189"/>
      <c r="M165" s="189"/>
      <c r="N165" s="189"/>
    </row>
    <row r="166" spans="1:14" ht="12.75">
      <c r="A166" s="352"/>
      <c r="B166" s="193" t="s">
        <v>131</v>
      </c>
      <c r="C166" s="189">
        <v>1779.136787885297</v>
      </c>
      <c r="D166" s="210">
        <v>1678.9300660254228</v>
      </c>
      <c r="E166" s="210">
        <v>1583.133223777252</v>
      </c>
      <c r="F166" s="189">
        <v>1540.4636844921877</v>
      </c>
      <c r="G166" s="189"/>
      <c r="H166" s="189"/>
      <c r="I166" s="189"/>
      <c r="J166" s="189"/>
      <c r="K166" s="189"/>
      <c r="L166" s="189"/>
      <c r="M166" s="189"/>
      <c r="N166" s="189"/>
    </row>
    <row r="167" spans="1:14" ht="12.75">
      <c r="A167" s="352"/>
      <c r="B167" s="193" t="s">
        <v>132</v>
      </c>
      <c r="C167" s="189">
        <v>2498.741077559255</v>
      </c>
      <c r="D167" s="210">
        <v>2318.136619385233</v>
      </c>
      <c r="E167" s="210">
        <v>2100.981001122487</v>
      </c>
      <c r="F167" s="189">
        <v>2077.8440853314146</v>
      </c>
      <c r="G167" s="189"/>
      <c r="H167" s="189"/>
      <c r="I167" s="189"/>
      <c r="J167" s="189"/>
      <c r="K167" s="189"/>
      <c r="L167" s="189"/>
      <c r="M167" s="189"/>
      <c r="N167" s="189"/>
    </row>
    <row r="168" spans="1:14" ht="12.75">
      <c r="A168" s="352"/>
      <c r="B168" s="193" t="s">
        <v>133</v>
      </c>
      <c r="C168" s="189">
        <v>1369.3661144018886</v>
      </c>
      <c r="D168" s="210">
        <v>1365.4458107483174</v>
      </c>
      <c r="E168" s="210">
        <v>1319.4972347317503</v>
      </c>
      <c r="F168" s="189">
        <v>1331.5892785111896</v>
      </c>
      <c r="G168" s="189"/>
      <c r="H168" s="189"/>
      <c r="I168" s="189"/>
      <c r="J168" s="189"/>
      <c r="K168" s="189"/>
      <c r="L168" s="189"/>
      <c r="M168" s="189"/>
      <c r="N168" s="189"/>
    </row>
    <row r="169" spans="1:14" ht="12.75">
      <c r="A169" s="352"/>
      <c r="B169" s="193" t="s">
        <v>134</v>
      </c>
      <c r="C169" s="189">
        <v>2498.6979670303895</v>
      </c>
      <c r="D169" s="210">
        <v>2249.381493811509</v>
      </c>
      <c r="E169" s="210">
        <v>2157.0528533704805</v>
      </c>
      <c r="F169" s="189">
        <v>2091.101458582696</v>
      </c>
      <c r="G169" s="189"/>
      <c r="H169" s="189"/>
      <c r="I169" s="189"/>
      <c r="J169" s="189"/>
      <c r="K169" s="189"/>
      <c r="L169" s="189"/>
      <c r="M169" s="189"/>
      <c r="N169" s="189"/>
    </row>
    <row r="170" spans="1:14" ht="12.75">
      <c r="A170" s="352"/>
      <c r="B170" s="193" t="s">
        <v>160</v>
      </c>
      <c r="C170" s="189">
        <v>2500.3089199657625</v>
      </c>
      <c r="D170" s="210">
        <v>2517.7210775361223</v>
      </c>
      <c r="E170" s="210">
        <v>2477.5434398266734</v>
      </c>
      <c r="F170" s="189">
        <v>2411.710517755785</v>
      </c>
      <c r="G170" s="189"/>
      <c r="H170" s="189"/>
      <c r="I170" s="189"/>
      <c r="J170" s="189"/>
      <c r="K170" s="189"/>
      <c r="L170" s="189"/>
      <c r="M170" s="189"/>
      <c r="N170" s="189"/>
    </row>
    <row r="171" spans="1:14" ht="33.75">
      <c r="A171" s="353"/>
      <c r="B171" s="221" t="s">
        <v>136</v>
      </c>
      <c r="C171" s="222">
        <v>401.9037727666065</v>
      </c>
      <c r="D171" s="222">
        <v>377.90850535166277</v>
      </c>
      <c r="E171" s="222">
        <v>380.0219619768432</v>
      </c>
      <c r="F171" s="223">
        <v>374.0297157483916</v>
      </c>
      <c r="G171" s="223"/>
      <c r="H171" s="223"/>
      <c r="I171" s="223"/>
      <c r="J171" s="223"/>
      <c r="K171" s="223"/>
      <c r="L171" s="223"/>
      <c r="M171" s="223"/>
      <c r="N171" s="223"/>
    </row>
    <row r="172" spans="1:14" ht="12.75">
      <c r="A172" s="224"/>
      <c r="B172" s="225"/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</row>
    <row r="173" spans="1:14" ht="12.75">
      <c r="A173" s="139" t="s">
        <v>143</v>
      </c>
      <c r="B173" s="139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</row>
    <row r="174" ht="12.75">
      <c r="A174" s="227" t="s">
        <v>172</v>
      </c>
    </row>
    <row r="280" spans="2:7" ht="12">
      <c r="B280" s="161"/>
      <c r="C280" s="161"/>
      <c r="D280" s="161"/>
      <c r="E280" s="161"/>
      <c r="F280" s="161"/>
      <c r="G280" s="161"/>
    </row>
  </sheetData>
  <sheetProtection/>
  <mergeCells count="13">
    <mergeCell ref="A164:A171"/>
    <mergeCell ref="A109:A117"/>
    <mergeCell ref="A122:A127"/>
    <mergeCell ref="A131:A136"/>
    <mergeCell ref="A139:A145"/>
    <mergeCell ref="A146:A154"/>
    <mergeCell ref="A155:A163"/>
    <mergeCell ref="A100:A108"/>
    <mergeCell ref="A1:G1"/>
    <mergeCell ref="A67:A72"/>
    <mergeCell ref="A76:A81"/>
    <mergeCell ref="A84:A90"/>
    <mergeCell ref="A91:A99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80"/>
  <sheetViews>
    <sheetView showGridLines="0" zoomScalePageLayoutView="0" workbookViewId="0" topLeftCell="A1">
      <selection activeCell="A1" sqref="A1:G1"/>
    </sheetView>
  </sheetViews>
  <sheetFormatPr defaultColWidth="11.8515625" defaultRowHeight="12.75"/>
  <cols>
    <col min="1" max="1" width="30.8515625" style="228" customWidth="1"/>
    <col min="2" max="2" width="11.28125" style="228" customWidth="1"/>
    <col min="3" max="3" width="8.8515625" style="228" bestFit="1" customWidth="1"/>
    <col min="4" max="4" width="9.421875" style="228" bestFit="1" customWidth="1"/>
    <col min="5" max="6" width="9.8515625" style="228" bestFit="1" customWidth="1"/>
    <col min="7" max="7" width="9.421875" style="228" bestFit="1" customWidth="1"/>
    <col min="8" max="19" width="16.7109375" style="228" customWidth="1"/>
    <col min="20" max="23" width="12.00390625" style="228" customWidth="1"/>
    <col min="24" max="24" width="18.140625" style="228" customWidth="1"/>
    <col min="25" max="25" width="19.7109375" style="228" customWidth="1"/>
    <col min="26" max="16384" width="11.8515625" style="228" customWidth="1"/>
  </cols>
  <sheetData>
    <row r="1" spans="1:14" ht="12">
      <c r="A1" s="354" t="s">
        <v>191</v>
      </c>
      <c r="B1" s="354"/>
      <c r="C1" s="354"/>
      <c r="D1" s="354"/>
      <c r="E1" s="354"/>
      <c r="F1" s="354"/>
      <c r="G1" s="354"/>
      <c r="H1" s="135"/>
      <c r="I1" s="135"/>
      <c r="J1" s="135"/>
      <c r="K1" s="135"/>
      <c r="L1" s="135"/>
      <c r="M1" s="135"/>
      <c r="N1" s="135"/>
    </row>
    <row r="2" spans="1:14" ht="11.25">
      <c r="A2" s="137"/>
      <c r="B2" s="138"/>
      <c r="C2" s="139"/>
      <c r="D2" s="139"/>
      <c r="E2" s="139"/>
      <c r="F2" s="139"/>
      <c r="G2" s="141"/>
      <c r="H2" s="139"/>
      <c r="I2" s="139"/>
      <c r="J2" s="139"/>
      <c r="K2" s="139"/>
      <c r="L2" s="139"/>
      <c r="M2" s="139"/>
      <c r="N2" s="139"/>
    </row>
    <row r="3" spans="1:14" ht="11.25">
      <c r="A3" s="142" t="s">
        <v>173</v>
      </c>
      <c r="B3" s="144" t="s">
        <v>189</v>
      </c>
      <c r="C3" s="144" t="s">
        <v>190</v>
      </c>
      <c r="D3" s="144" t="s">
        <v>79</v>
      </c>
      <c r="E3" s="144" t="s">
        <v>127</v>
      </c>
      <c r="F3" s="144" t="s">
        <v>128</v>
      </c>
      <c r="G3" s="144" t="s">
        <v>79</v>
      </c>
      <c r="H3" s="139"/>
      <c r="I3" s="139"/>
      <c r="J3" s="139"/>
      <c r="K3" s="139"/>
      <c r="L3" s="139"/>
      <c r="M3" s="139"/>
      <c r="N3" s="139"/>
    </row>
    <row r="4" spans="1:14" s="232" customFormat="1" ht="11.25">
      <c r="A4" s="146" t="s">
        <v>129</v>
      </c>
      <c r="B4" s="229">
        <v>1145.4283610115037</v>
      </c>
      <c r="C4" s="229">
        <v>1157.7871499984</v>
      </c>
      <c r="D4" s="230">
        <v>-1.0674491409680464</v>
      </c>
      <c r="E4" s="229">
        <v>5128.255962016719</v>
      </c>
      <c r="F4" s="229">
        <v>5038.222908473571</v>
      </c>
      <c r="G4" s="230">
        <v>1.7870002018316011</v>
      </c>
      <c r="H4" s="148"/>
      <c r="I4" s="231"/>
      <c r="J4" s="231"/>
      <c r="K4" s="231"/>
      <c r="L4" s="231"/>
      <c r="M4" s="231"/>
      <c r="N4" s="178"/>
    </row>
    <row r="5" spans="1:14" ht="11.25">
      <c r="A5" s="152" t="s">
        <v>130</v>
      </c>
      <c r="B5" s="233">
        <v>1136.9984916417256</v>
      </c>
      <c r="C5" s="233">
        <v>1153.9417353712824</v>
      </c>
      <c r="D5" s="234">
        <v>-1.4682928271162021</v>
      </c>
      <c r="E5" s="235">
        <v>5111.197047349983</v>
      </c>
      <c r="F5" s="235">
        <v>5024.566254917806</v>
      </c>
      <c r="G5" s="236">
        <v>1.7241446930347015</v>
      </c>
      <c r="H5" s="154"/>
      <c r="I5" s="237"/>
      <c r="J5" s="237"/>
      <c r="K5" s="237"/>
      <c r="L5" s="237"/>
      <c r="M5" s="237"/>
      <c r="N5" s="139"/>
    </row>
    <row r="6" spans="1:14" ht="11.25">
      <c r="A6" s="152" t="s">
        <v>174</v>
      </c>
      <c r="B6" s="235">
        <v>524.2497445999429</v>
      </c>
      <c r="C6" s="235">
        <v>556.6201748243751</v>
      </c>
      <c r="D6" s="234">
        <v>-5.8155330490213935</v>
      </c>
      <c r="E6" s="235">
        <v>2234.595152379933</v>
      </c>
      <c r="F6" s="235">
        <v>2259.329940847465</v>
      </c>
      <c r="G6" s="234">
        <v>-1.0947842552935794</v>
      </c>
      <c r="H6" s="154"/>
      <c r="I6" s="237"/>
      <c r="J6" s="237"/>
      <c r="K6" s="237"/>
      <c r="L6" s="237"/>
      <c r="M6" s="237"/>
      <c r="N6" s="139"/>
    </row>
    <row r="7" spans="1:14" ht="11.25">
      <c r="A7" s="152" t="s">
        <v>175</v>
      </c>
      <c r="B7" s="235">
        <v>333.47609883697106</v>
      </c>
      <c r="C7" s="235">
        <v>342.9521627753415</v>
      </c>
      <c r="D7" s="234">
        <v>-2.7630862163647962</v>
      </c>
      <c r="E7" s="235">
        <v>1597.4125554412306</v>
      </c>
      <c r="F7" s="235">
        <v>1544.4208976070502</v>
      </c>
      <c r="G7" s="234">
        <v>3.431166848123235</v>
      </c>
      <c r="H7" s="154"/>
      <c r="I7" s="237"/>
      <c r="J7" s="237"/>
      <c r="K7" s="237"/>
      <c r="L7" s="237"/>
      <c r="M7" s="237"/>
      <c r="N7" s="139"/>
    </row>
    <row r="8" spans="1:14" ht="11.25">
      <c r="A8" s="152" t="s">
        <v>176</v>
      </c>
      <c r="B8" s="235">
        <v>1.9324851842178121</v>
      </c>
      <c r="C8" s="235">
        <v>1.6248129648551861</v>
      </c>
      <c r="D8" s="234">
        <v>18.93585452711155</v>
      </c>
      <c r="E8" s="235">
        <v>10.487601708719746</v>
      </c>
      <c r="F8" s="235">
        <v>13.400626024449293</v>
      </c>
      <c r="G8" s="234">
        <v>-21.737971870976523</v>
      </c>
      <c r="H8" s="154"/>
      <c r="I8" s="237"/>
      <c r="J8" s="237"/>
      <c r="K8" s="237"/>
      <c r="L8" s="237"/>
      <c r="M8" s="237"/>
      <c r="N8" s="139"/>
    </row>
    <row r="9" spans="1:14" ht="11.25">
      <c r="A9" s="152" t="s">
        <v>177</v>
      </c>
      <c r="B9" s="235">
        <v>5.871382765062908</v>
      </c>
      <c r="C9" s="235">
        <v>5.646362430575702</v>
      </c>
      <c r="D9" s="234">
        <v>3.9852265463636405</v>
      </c>
      <c r="E9" s="235">
        <v>18.173276870065575</v>
      </c>
      <c r="F9" s="235">
        <v>27.65409139086696</v>
      </c>
      <c r="G9" s="234">
        <v>-34.2835871437545</v>
      </c>
      <c r="H9" s="154"/>
      <c r="I9" s="237"/>
      <c r="J9" s="237"/>
      <c r="K9" s="237"/>
      <c r="L9" s="237"/>
      <c r="M9" s="237"/>
      <c r="N9" s="139"/>
    </row>
    <row r="10" spans="1:14" ht="11.25">
      <c r="A10" s="152" t="s">
        <v>178</v>
      </c>
      <c r="B10" s="235">
        <v>123.82573471626009</v>
      </c>
      <c r="C10" s="235">
        <v>116.59127701225636</v>
      </c>
      <c r="D10" s="234">
        <v>6.204973381707823</v>
      </c>
      <c r="E10" s="235">
        <v>538.1884202093383</v>
      </c>
      <c r="F10" s="235">
        <v>537.1621841782165</v>
      </c>
      <c r="G10" s="234">
        <v>0.1910477061396021</v>
      </c>
      <c r="H10" s="154"/>
      <c r="I10" s="237"/>
      <c r="J10" s="237"/>
      <c r="K10" s="237"/>
      <c r="L10" s="237"/>
      <c r="M10" s="237"/>
      <c r="N10" s="139"/>
    </row>
    <row r="11" spans="1:14" ht="11.25">
      <c r="A11" s="152" t="s">
        <v>179</v>
      </c>
      <c r="B11" s="235">
        <v>147.64304553927084</v>
      </c>
      <c r="C11" s="235">
        <v>130.50694536387857</v>
      </c>
      <c r="D11" s="234">
        <v>13.130412429479144</v>
      </c>
      <c r="E11" s="235">
        <v>712.3400407406964</v>
      </c>
      <c r="F11" s="235">
        <v>642.5985148697586</v>
      </c>
      <c r="G11" s="234">
        <v>10.85304809412344</v>
      </c>
      <c r="H11" s="154"/>
      <c r="I11" s="237"/>
      <c r="J11" s="237"/>
      <c r="K11" s="237"/>
      <c r="L11" s="237"/>
      <c r="M11" s="237"/>
      <c r="N11" s="139"/>
    </row>
    <row r="12" spans="1:14" ht="11.25">
      <c r="A12" s="152" t="s">
        <v>136</v>
      </c>
      <c r="B12" s="235">
        <v>8.429869369778094</v>
      </c>
      <c r="C12" s="235">
        <v>3.845414627117708</v>
      </c>
      <c r="D12" s="234">
        <v>119.21873678669131</v>
      </c>
      <c r="E12" s="235">
        <v>17.058914666736328</v>
      </c>
      <c r="F12" s="235">
        <v>13.656653555765235</v>
      </c>
      <c r="G12" s="234">
        <v>24.912846306588833</v>
      </c>
      <c r="H12" s="154"/>
      <c r="I12" s="237"/>
      <c r="J12" s="237"/>
      <c r="K12" s="237"/>
      <c r="L12" s="237"/>
      <c r="M12" s="237"/>
      <c r="N12" s="139"/>
    </row>
    <row r="13" spans="1:14" ht="6.75" customHeight="1">
      <c r="A13" s="156"/>
      <c r="B13" s="238"/>
      <c r="C13" s="238"/>
      <c r="D13" s="239"/>
      <c r="E13" s="238"/>
      <c r="F13" s="238"/>
      <c r="G13" s="239"/>
      <c r="H13" s="237"/>
      <c r="I13" s="237"/>
      <c r="J13" s="237"/>
      <c r="K13" s="237"/>
      <c r="L13" s="237"/>
      <c r="M13" s="237"/>
      <c r="N13" s="139"/>
    </row>
    <row r="14" spans="1:14" s="232" customFormat="1" ht="11.25">
      <c r="A14" s="146" t="s">
        <v>137</v>
      </c>
      <c r="B14" s="240">
        <v>5998572.922426731</v>
      </c>
      <c r="C14" s="240">
        <v>5891503.360519553</v>
      </c>
      <c r="D14" s="230">
        <v>1.8173555263445884</v>
      </c>
      <c r="E14" s="240">
        <v>26698712.385946445</v>
      </c>
      <c r="F14" s="240">
        <v>26149330.849605333</v>
      </c>
      <c r="G14" s="230">
        <v>2.100939176993899</v>
      </c>
      <c r="H14" s="148"/>
      <c r="I14" s="231"/>
      <c r="J14" s="231"/>
      <c r="K14" s="231"/>
      <c r="L14" s="231"/>
      <c r="M14" s="231"/>
      <c r="N14" s="178"/>
    </row>
    <row r="15" spans="1:14" ht="11.25">
      <c r="A15" s="152" t="s">
        <v>130</v>
      </c>
      <c r="B15" s="241">
        <v>5886932.849775842</v>
      </c>
      <c r="C15" s="241">
        <v>5836322.31038312</v>
      </c>
      <c r="D15" s="236">
        <v>0.8671649148417337</v>
      </c>
      <c r="E15" s="241">
        <v>26492754.831380844</v>
      </c>
      <c r="F15" s="241">
        <v>25937095.152109038</v>
      </c>
      <c r="G15" s="236">
        <v>2.1423358167640627</v>
      </c>
      <c r="H15" s="154"/>
      <c r="I15" s="237"/>
      <c r="J15" s="237"/>
      <c r="K15" s="237"/>
      <c r="L15" s="242"/>
      <c r="M15" s="237"/>
      <c r="N15" s="139"/>
    </row>
    <row r="16" spans="1:14" ht="11.25">
      <c r="A16" s="243" t="s">
        <v>174</v>
      </c>
      <c r="B16" s="244">
        <v>2740913.5120426086</v>
      </c>
      <c r="C16" s="244">
        <v>2700188.2759492546</v>
      </c>
      <c r="D16" s="234">
        <v>1.508236905407534</v>
      </c>
      <c r="E16" s="244">
        <v>11789677.31270582</v>
      </c>
      <c r="F16" s="244">
        <v>11517915.790003564</v>
      </c>
      <c r="G16" s="234">
        <v>2.359467872982002</v>
      </c>
      <c r="H16" s="154"/>
      <c r="I16" s="237"/>
      <c r="J16" s="237"/>
      <c r="K16" s="237"/>
      <c r="L16" s="237"/>
      <c r="M16" s="237"/>
      <c r="N16" s="139"/>
    </row>
    <row r="17" spans="1:14" ht="11.25">
      <c r="A17" s="243" t="s">
        <v>175</v>
      </c>
      <c r="B17" s="244">
        <v>1629599.3339532062</v>
      </c>
      <c r="C17" s="244">
        <v>1611769.1529318944</v>
      </c>
      <c r="D17" s="234">
        <v>1.1062490548896298</v>
      </c>
      <c r="E17" s="244">
        <v>7417635.72653488</v>
      </c>
      <c r="F17" s="244">
        <v>7217311.40345022</v>
      </c>
      <c r="G17" s="234">
        <v>2.7756086981212347</v>
      </c>
      <c r="H17" s="154"/>
      <c r="I17" s="237"/>
      <c r="J17" s="237"/>
      <c r="K17" s="237"/>
      <c r="L17" s="237"/>
      <c r="M17" s="237"/>
      <c r="N17" s="139"/>
    </row>
    <row r="18" spans="1:14" ht="11.25">
      <c r="A18" s="243" t="s">
        <v>176</v>
      </c>
      <c r="B18" s="244">
        <v>17244.342247098542</v>
      </c>
      <c r="C18" s="244">
        <v>18866.861169128068</v>
      </c>
      <c r="D18" s="234">
        <v>-8.599834956566388</v>
      </c>
      <c r="E18" s="244">
        <v>112904.72951262021</v>
      </c>
      <c r="F18" s="244">
        <v>112168.28973626326</v>
      </c>
      <c r="G18" s="234">
        <v>0.6565489926685153</v>
      </c>
      <c r="H18" s="154"/>
      <c r="I18" s="237"/>
      <c r="J18" s="237"/>
      <c r="K18" s="237"/>
      <c r="L18" s="237"/>
      <c r="M18" s="237"/>
      <c r="N18" s="139"/>
    </row>
    <row r="19" spans="1:14" ht="11.25">
      <c r="A19" s="243" t="s">
        <v>177</v>
      </c>
      <c r="B19" s="244">
        <v>17452.807613642985</v>
      </c>
      <c r="C19" s="244">
        <v>14568.729381151474</v>
      </c>
      <c r="D19" s="234">
        <v>19.796360801531755</v>
      </c>
      <c r="E19" s="244">
        <v>69404.1652232609</v>
      </c>
      <c r="F19" s="244">
        <v>65303.57287832906</v>
      </c>
      <c r="G19" s="234">
        <v>6.279277173045195</v>
      </c>
      <c r="H19" s="154"/>
      <c r="I19" s="237"/>
      <c r="J19" s="237"/>
      <c r="K19" s="237"/>
      <c r="L19" s="237"/>
      <c r="M19" s="237"/>
      <c r="N19" s="139"/>
    </row>
    <row r="20" spans="1:14" ht="11.25">
      <c r="A20" s="243" t="s">
        <v>178</v>
      </c>
      <c r="B20" s="244">
        <v>675292.0749755708</v>
      </c>
      <c r="C20" s="244">
        <v>671744.9617160278</v>
      </c>
      <c r="D20" s="234">
        <v>0.5280446392156968</v>
      </c>
      <c r="E20" s="244">
        <v>3017969.502858271</v>
      </c>
      <c r="F20" s="244">
        <v>2979795.598229679</v>
      </c>
      <c r="G20" s="234">
        <v>1.2810913826193815</v>
      </c>
      <c r="H20" s="154"/>
      <c r="I20" s="237"/>
      <c r="J20" s="237"/>
      <c r="K20" s="237"/>
      <c r="L20" s="237"/>
      <c r="M20" s="237"/>
      <c r="N20" s="139"/>
    </row>
    <row r="21" spans="1:14" ht="11.25">
      <c r="A21" s="243" t="s">
        <v>179</v>
      </c>
      <c r="B21" s="244">
        <v>806430.7789437155</v>
      </c>
      <c r="C21" s="244">
        <v>819184.329235664</v>
      </c>
      <c r="D21" s="234">
        <v>-1.556859651337339</v>
      </c>
      <c r="E21" s="244">
        <v>4085163.394545994</v>
      </c>
      <c r="F21" s="244">
        <v>4044600.4978109836</v>
      </c>
      <c r="G21" s="234">
        <v>1.002890069290241</v>
      </c>
      <c r="H21" s="154"/>
      <c r="I21" s="237"/>
      <c r="J21" s="237"/>
      <c r="K21" s="237"/>
      <c r="L21" s="237"/>
      <c r="M21" s="237"/>
      <c r="N21" s="139"/>
    </row>
    <row r="22" spans="1:14" ht="11.25">
      <c r="A22" s="243" t="s">
        <v>136</v>
      </c>
      <c r="B22" s="244">
        <v>111640.07265088893</v>
      </c>
      <c r="C22" s="244">
        <v>55181.05013643256</v>
      </c>
      <c r="D22" s="234">
        <v>102.31596240895033</v>
      </c>
      <c r="E22" s="244">
        <v>205957.55456560134</v>
      </c>
      <c r="F22" s="244">
        <v>212235.69749629457</v>
      </c>
      <c r="G22" s="234">
        <v>-2.958099417183502</v>
      </c>
      <c r="H22" s="154"/>
      <c r="I22" s="237"/>
      <c r="J22" s="237"/>
      <c r="K22" s="237"/>
      <c r="L22" s="237"/>
      <c r="M22" s="237"/>
      <c r="N22" s="139"/>
    </row>
    <row r="23" spans="1:14" ht="6.75" customHeight="1">
      <c r="A23" s="156"/>
      <c r="B23" s="245"/>
      <c r="C23" s="245"/>
      <c r="D23" s="239"/>
      <c r="E23" s="245"/>
      <c r="F23" s="245"/>
      <c r="G23" s="239"/>
      <c r="H23" s="237"/>
      <c r="I23" s="237"/>
      <c r="J23" s="237"/>
      <c r="K23" s="237"/>
      <c r="L23" s="237"/>
      <c r="M23" s="237"/>
      <c r="N23" s="139"/>
    </row>
    <row r="24" spans="1:14" s="232" customFormat="1" ht="11.25">
      <c r="A24" s="146" t="s">
        <v>138</v>
      </c>
      <c r="B24" s="240">
        <v>700572.8896010057</v>
      </c>
      <c r="C24" s="240">
        <v>677753.9131695086</v>
      </c>
      <c r="D24" s="230">
        <v>3.3668527747459986</v>
      </c>
      <c r="E24" s="240">
        <v>2896625.1520847385</v>
      </c>
      <c r="F24" s="240">
        <v>2798427.2239281707</v>
      </c>
      <c r="G24" s="230">
        <v>3.509039910594014</v>
      </c>
      <c r="H24" s="148"/>
      <c r="I24" s="231"/>
      <c r="J24" s="231"/>
      <c r="K24" s="231"/>
      <c r="L24" s="231"/>
      <c r="M24" s="231"/>
      <c r="N24" s="178"/>
    </row>
    <row r="25" spans="1:14" ht="11.25">
      <c r="A25" s="152" t="s">
        <v>130</v>
      </c>
      <c r="B25" s="244">
        <v>677671.1436802595</v>
      </c>
      <c r="C25" s="244">
        <v>665392.9131695086</v>
      </c>
      <c r="D25" s="234">
        <v>1.8452601865362794</v>
      </c>
      <c r="E25" s="244">
        <v>2851016.704551089</v>
      </c>
      <c r="F25" s="244">
        <v>2750399.32677281</v>
      </c>
      <c r="G25" s="234">
        <v>3.658282519154721</v>
      </c>
      <c r="H25" s="154"/>
      <c r="I25" s="237"/>
      <c r="J25" s="237"/>
      <c r="K25" s="237"/>
      <c r="L25" s="237"/>
      <c r="M25" s="237"/>
      <c r="N25" s="139"/>
    </row>
    <row r="26" spans="1:14" ht="11.25">
      <c r="A26" s="152" t="s">
        <v>174</v>
      </c>
      <c r="B26" s="244">
        <v>408387.8539157578</v>
      </c>
      <c r="C26" s="244">
        <v>400377.7290517278</v>
      </c>
      <c r="D26" s="234">
        <v>2.0006419645272278</v>
      </c>
      <c r="E26" s="244">
        <v>1707870.4087553762</v>
      </c>
      <c r="F26" s="244">
        <v>1655798.6209786166</v>
      </c>
      <c r="G26" s="234">
        <v>3.1448140563122395</v>
      </c>
      <c r="H26" s="154"/>
      <c r="I26" s="237"/>
      <c r="J26" s="237"/>
      <c r="K26" s="237"/>
      <c r="L26" s="237"/>
      <c r="M26" s="237"/>
      <c r="N26" s="139"/>
    </row>
    <row r="27" spans="1:14" ht="11.25">
      <c r="A27" s="152" t="s">
        <v>175</v>
      </c>
      <c r="B27" s="244">
        <v>211255.40507226932</v>
      </c>
      <c r="C27" s="244">
        <v>202219.6167059267</v>
      </c>
      <c r="D27" s="234">
        <v>4.468304565863512</v>
      </c>
      <c r="E27" s="244">
        <v>862768.5065593685</v>
      </c>
      <c r="F27" s="244">
        <v>841053.9690857073</v>
      </c>
      <c r="G27" s="234">
        <v>2.5818245049442634</v>
      </c>
      <c r="H27" s="154"/>
      <c r="I27" s="237"/>
      <c r="J27" s="237"/>
      <c r="K27" s="237"/>
      <c r="L27" s="237"/>
      <c r="M27" s="237"/>
      <c r="N27" s="139"/>
    </row>
    <row r="28" spans="1:14" ht="11.25">
      <c r="A28" s="152" t="s">
        <v>176</v>
      </c>
      <c r="B28" s="244">
        <v>4332.8983083705325</v>
      </c>
      <c r="C28" s="244">
        <v>4055.027571845193</v>
      </c>
      <c r="D28" s="234">
        <v>6.852499313559468</v>
      </c>
      <c r="E28" s="244">
        <v>21354.403509327807</v>
      </c>
      <c r="F28" s="244">
        <v>24254.191373352453</v>
      </c>
      <c r="G28" s="234">
        <v>-11.955821653203325</v>
      </c>
      <c r="H28" s="154"/>
      <c r="I28" s="237"/>
      <c r="J28" s="237"/>
      <c r="K28" s="237"/>
      <c r="L28" s="237"/>
      <c r="M28" s="237"/>
      <c r="N28" s="139"/>
    </row>
    <row r="29" spans="1:14" ht="11.25">
      <c r="A29" s="152" t="s">
        <v>177</v>
      </c>
      <c r="B29" s="244">
        <v>5926.524267405891</v>
      </c>
      <c r="C29" s="244">
        <v>5021.144749317711</v>
      </c>
      <c r="D29" s="234">
        <v>18.03133674270605</v>
      </c>
      <c r="E29" s="244">
        <v>19928.953932160162</v>
      </c>
      <c r="F29" s="244">
        <v>23213.024073931978</v>
      </c>
      <c r="G29" s="234">
        <v>-14.147532571853905</v>
      </c>
      <c r="H29" s="154"/>
      <c r="I29" s="237"/>
      <c r="J29" s="237"/>
      <c r="K29" s="237"/>
      <c r="L29" s="237"/>
      <c r="M29" s="237"/>
      <c r="N29" s="139"/>
    </row>
    <row r="30" spans="1:14" ht="11.25">
      <c r="A30" s="152" t="s">
        <v>178</v>
      </c>
      <c r="B30" s="244">
        <v>92529.83369039833</v>
      </c>
      <c r="C30" s="244">
        <v>92524.38252802854</v>
      </c>
      <c r="D30" s="234">
        <v>0.005891595513363157</v>
      </c>
      <c r="E30" s="244">
        <v>372910.7326108741</v>
      </c>
      <c r="F30" s="244">
        <v>377322.15098723467</v>
      </c>
      <c r="G30" s="234">
        <v>-1.169138457633201</v>
      </c>
      <c r="H30" s="154"/>
      <c r="I30" s="237"/>
      <c r="J30" s="237"/>
      <c r="K30" s="237"/>
      <c r="L30" s="237"/>
      <c r="M30" s="237"/>
      <c r="N30" s="139"/>
    </row>
    <row r="31" spans="1:14" ht="11.25">
      <c r="A31" s="152" t="s">
        <v>179</v>
      </c>
      <c r="B31" s="244">
        <v>117123.0145683073</v>
      </c>
      <c r="C31" s="244">
        <v>116242.59168938769</v>
      </c>
      <c r="D31" s="234">
        <v>0.7574012813411857</v>
      </c>
      <c r="E31" s="244">
        <v>512093.85433421156</v>
      </c>
      <c r="F31" s="244">
        <v>506946.4841713004</v>
      </c>
      <c r="G31" s="234">
        <v>1.0153675631709769</v>
      </c>
      <c r="H31" s="154"/>
      <c r="I31" s="237"/>
      <c r="J31" s="237"/>
      <c r="K31" s="237"/>
      <c r="L31" s="237"/>
      <c r="M31" s="237"/>
      <c r="N31" s="139"/>
    </row>
    <row r="32" spans="1:14" ht="11.25">
      <c r="A32" s="152" t="s">
        <v>136</v>
      </c>
      <c r="B32" s="244">
        <v>22901.74592074621</v>
      </c>
      <c r="C32" s="244">
        <v>12361.000000000007</v>
      </c>
      <c r="D32" s="234">
        <v>85.27421665517511</v>
      </c>
      <c r="E32" s="244">
        <v>45608.44753364943</v>
      </c>
      <c r="F32" s="244">
        <v>48027.89715536072</v>
      </c>
      <c r="G32" s="234">
        <v>-5.037592243284883</v>
      </c>
      <c r="H32" s="154"/>
      <c r="I32" s="237"/>
      <c r="J32" s="237"/>
      <c r="K32" s="237"/>
      <c r="L32" s="237"/>
      <c r="M32" s="237"/>
      <c r="N32" s="139"/>
    </row>
    <row r="33" spans="1:14" ht="6.75" customHeight="1">
      <c r="A33" s="156"/>
      <c r="B33" s="246"/>
      <c r="C33" s="246"/>
      <c r="D33" s="247"/>
      <c r="E33" s="246"/>
      <c r="F33" s="246"/>
      <c r="G33" s="247"/>
      <c r="H33" s="237"/>
      <c r="I33" s="237"/>
      <c r="J33" s="237"/>
      <c r="K33" s="237"/>
      <c r="L33" s="237"/>
      <c r="M33" s="237"/>
      <c r="N33" s="139"/>
    </row>
    <row r="34" spans="1:14" s="232" customFormat="1" ht="11.25">
      <c r="A34" s="146" t="s">
        <v>139</v>
      </c>
      <c r="B34" s="248">
        <v>8.562382318052691</v>
      </c>
      <c r="C34" s="248">
        <v>8.692688077547208</v>
      </c>
      <c r="D34" s="230">
        <v>-1.499027209213799</v>
      </c>
      <c r="E34" s="248">
        <v>9.217178952799964</v>
      </c>
      <c r="F34" s="248">
        <v>9.344295476406689</v>
      </c>
      <c r="G34" s="230">
        <v>-1.360364983402762</v>
      </c>
      <c r="H34" s="148"/>
      <c r="I34" s="231"/>
      <c r="J34" s="231"/>
      <c r="K34" s="231"/>
      <c r="L34" s="231"/>
      <c r="M34" s="231"/>
      <c r="N34" s="178"/>
    </row>
    <row r="35" spans="1:14" ht="11.25">
      <c r="A35" s="152" t="s">
        <v>130</v>
      </c>
      <c r="B35" s="249">
        <v>8.687005348649507</v>
      </c>
      <c r="C35" s="249">
        <v>8.771242065958582</v>
      </c>
      <c r="D35" s="236">
        <v>-0.9603738749384139</v>
      </c>
      <c r="E35" s="249">
        <v>9.292388497440355</v>
      </c>
      <c r="F35" s="249">
        <v>9.430301592802676</v>
      </c>
      <c r="G35" s="236">
        <v>-1.4624462855735043</v>
      </c>
      <c r="H35" s="154"/>
      <c r="I35" s="237"/>
      <c r="J35" s="237"/>
      <c r="K35" s="237"/>
      <c r="L35" s="237"/>
      <c r="M35" s="237"/>
      <c r="N35" s="139"/>
    </row>
    <row r="36" spans="1:14" ht="11.25">
      <c r="A36" s="152" t="s">
        <v>174</v>
      </c>
      <c r="B36" s="249">
        <v>6.711545129860801</v>
      </c>
      <c r="C36" s="249">
        <v>6.744102081662981</v>
      </c>
      <c r="D36" s="236">
        <v>-0.4827470196618333</v>
      </c>
      <c r="E36" s="249">
        <v>6.9031451404428505</v>
      </c>
      <c r="F36" s="249">
        <v>6.95610906065147</v>
      </c>
      <c r="G36" s="236">
        <v>-0.7614015212645264</v>
      </c>
      <c r="H36" s="154"/>
      <c r="I36" s="237"/>
      <c r="J36" s="237"/>
      <c r="K36" s="237"/>
      <c r="L36" s="237"/>
      <c r="M36" s="237"/>
      <c r="N36" s="139"/>
    </row>
    <row r="37" spans="1:14" ht="11.25">
      <c r="A37" s="152" t="s">
        <v>175</v>
      </c>
      <c r="B37" s="249">
        <v>7.713882318872406</v>
      </c>
      <c r="C37" s="249">
        <v>7.970389713851418</v>
      </c>
      <c r="D37" s="236">
        <v>-3.2182541153946143</v>
      </c>
      <c r="E37" s="249">
        <v>8.597480865540218</v>
      </c>
      <c r="F37" s="249">
        <v>8.581270249869949</v>
      </c>
      <c r="G37" s="236">
        <v>0.18890694731954483</v>
      </c>
      <c r="H37" s="154"/>
      <c r="I37" s="237"/>
      <c r="J37" s="237"/>
      <c r="K37" s="237"/>
      <c r="L37" s="237"/>
      <c r="M37" s="237"/>
      <c r="N37" s="139"/>
    </row>
    <row r="38" spans="1:14" ht="11.25">
      <c r="A38" s="152" t="s">
        <v>176</v>
      </c>
      <c r="B38" s="249">
        <v>3.979863135440998</v>
      </c>
      <c r="C38" s="249">
        <v>4.652708479746026</v>
      </c>
      <c r="D38" s="236">
        <v>-14.461369054907047</v>
      </c>
      <c r="E38" s="249">
        <v>5.2871872287747275</v>
      </c>
      <c r="F38" s="249">
        <v>4.624697150674753</v>
      </c>
      <c r="G38" s="236">
        <v>14.325047814283698</v>
      </c>
      <c r="H38" s="154"/>
      <c r="I38" s="237"/>
      <c r="J38" s="237"/>
      <c r="K38" s="237"/>
      <c r="L38" s="237"/>
      <c r="M38" s="237"/>
      <c r="N38" s="139"/>
    </row>
    <row r="39" spans="1:14" ht="11.25">
      <c r="A39" s="152" t="s">
        <v>177</v>
      </c>
      <c r="B39" s="249">
        <v>2.9448639415227236</v>
      </c>
      <c r="C39" s="249">
        <v>2.901475681044869</v>
      </c>
      <c r="D39" s="236">
        <v>1.4953859776012157</v>
      </c>
      <c r="E39" s="249">
        <v>3.4825794399203556</v>
      </c>
      <c r="F39" s="249">
        <v>2.813229877776433</v>
      </c>
      <c r="G39" s="236">
        <v>23.792920992043996</v>
      </c>
      <c r="H39" s="154"/>
      <c r="I39" s="237"/>
      <c r="J39" s="237"/>
      <c r="K39" s="237"/>
      <c r="L39" s="237"/>
      <c r="M39" s="237"/>
      <c r="N39" s="139"/>
    </row>
    <row r="40" spans="1:14" ht="11.25">
      <c r="A40" s="152" t="s">
        <v>178</v>
      </c>
      <c r="B40" s="249">
        <v>7.29810103447365</v>
      </c>
      <c r="C40" s="249">
        <v>7.260193944148021</v>
      </c>
      <c r="D40" s="236">
        <v>0.5221222823693639</v>
      </c>
      <c r="E40" s="249">
        <v>8.093007894217594</v>
      </c>
      <c r="F40" s="249">
        <v>7.897218836565176</v>
      </c>
      <c r="G40" s="236">
        <v>2.479215299769688</v>
      </c>
      <c r="H40" s="154"/>
      <c r="I40" s="237"/>
      <c r="J40" s="237"/>
      <c r="K40" s="237"/>
      <c r="L40" s="237"/>
      <c r="M40" s="237"/>
      <c r="N40" s="139"/>
    </row>
    <row r="41" spans="1:14" ht="11.25">
      <c r="A41" s="152" t="s">
        <v>179</v>
      </c>
      <c r="B41" s="249">
        <v>6.885331477473175</v>
      </c>
      <c r="C41" s="249">
        <v>7.047196017657709</v>
      </c>
      <c r="D41" s="236">
        <v>-2.2968644518892356</v>
      </c>
      <c r="E41" s="249">
        <v>7.977372428843608</v>
      </c>
      <c r="F41" s="249">
        <v>7.97835792159136</v>
      </c>
      <c r="G41" s="236">
        <v>-0.012352074918631217</v>
      </c>
      <c r="H41" s="154"/>
      <c r="I41" s="237"/>
      <c r="J41" s="237"/>
      <c r="K41" s="237"/>
      <c r="L41" s="237"/>
      <c r="M41" s="237"/>
      <c r="N41" s="139"/>
    </row>
    <row r="42" spans="1:14" ht="11.25">
      <c r="A42" s="152" t="s">
        <v>136</v>
      </c>
      <c r="B42" s="249">
        <v>4.874740687335831</v>
      </c>
      <c r="C42" s="249">
        <v>4.46412508182449</v>
      </c>
      <c r="D42" s="236">
        <v>9.198120527203546</v>
      </c>
      <c r="E42" s="249">
        <v>4.51577647789147</v>
      </c>
      <c r="F42" s="249">
        <v>4.419008744225344</v>
      </c>
      <c r="G42" s="236">
        <v>2.189806340450895</v>
      </c>
      <c r="H42" s="154"/>
      <c r="I42" s="237"/>
      <c r="J42" s="237"/>
      <c r="K42" s="237"/>
      <c r="L42" s="237"/>
      <c r="M42" s="237"/>
      <c r="N42" s="139"/>
    </row>
    <row r="43" spans="1:14" ht="6.75" customHeight="1">
      <c r="A43" s="156"/>
      <c r="B43" s="238"/>
      <c r="C43" s="238"/>
      <c r="D43" s="239"/>
      <c r="E43" s="238"/>
      <c r="F43" s="238"/>
      <c r="G43" s="239"/>
      <c r="H43" s="237"/>
      <c r="I43" s="237"/>
      <c r="J43" s="237"/>
      <c r="K43" s="237"/>
      <c r="L43" s="237"/>
      <c r="M43" s="237"/>
      <c r="N43" s="139"/>
    </row>
    <row r="44" spans="1:14" s="232" customFormat="1" ht="11.25">
      <c r="A44" s="146" t="s">
        <v>140</v>
      </c>
      <c r="B44" s="229">
        <v>190.95014361317774</v>
      </c>
      <c r="C44" s="229">
        <v>196.51811755841865</v>
      </c>
      <c r="D44" s="230">
        <v>-2.8333132916285586</v>
      </c>
      <c r="E44" s="229">
        <v>192.07877473207694</v>
      </c>
      <c r="F44" s="229">
        <v>192.67119825934714</v>
      </c>
      <c r="G44" s="230">
        <v>-0.30747902780610126</v>
      </c>
      <c r="H44" s="148"/>
      <c r="I44" s="231"/>
      <c r="J44" s="231"/>
      <c r="K44" s="231"/>
      <c r="L44" s="231"/>
      <c r="M44" s="231"/>
      <c r="N44" s="178"/>
    </row>
    <row r="45" spans="1:14" ht="11.25">
      <c r="A45" s="152" t="s">
        <v>130</v>
      </c>
      <c r="B45" s="233">
        <v>193.13936826798005</v>
      </c>
      <c r="C45" s="233">
        <v>197.71727365336906</v>
      </c>
      <c r="D45" s="236">
        <v>-2.315379582572452</v>
      </c>
      <c r="E45" s="233">
        <v>192.928107321468</v>
      </c>
      <c r="F45" s="233">
        <v>193.7212407731496</v>
      </c>
      <c r="G45" s="236">
        <v>-0.4094199730066639</v>
      </c>
      <c r="H45" s="154"/>
      <c r="I45" s="237"/>
      <c r="J45" s="237"/>
      <c r="K45" s="237"/>
      <c r="L45" s="237"/>
      <c r="M45" s="237"/>
      <c r="N45" s="139"/>
    </row>
    <row r="46" spans="1:14" ht="11.25">
      <c r="A46" s="152" t="s">
        <v>174</v>
      </c>
      <c r="B46" s="233">
        <v>191.26825501664834</v>
      </c>
      <c r="C46" s="233">
        <v>206.14124569839285</v>
      </c>
      <c r="D46" s="236">
        <v>-7.214951394785551</v>
      </c>
      <c r="E46" s="233">
        <v>189.53827938714608</v>
      </c>
      <c r="F46" s="233">
        <v>196.1578797796338</v>
      </c>
      <c r="G46" s="236">
        <v>-3.3746288448489814</v>
      </c>
      <c r="H46" s="139"/>
      <c r="I46" s="139"/>
      <c r="J46" s="139"/>
      <c r="K46" s="139"/>
      <c r="L46" s="139"/>
      <c r="M46" s="139"/>
      <c r="N46" s="139"/>
    </row>
    <row r="47" spans="1:14" ht="11.25">
      <c r="A47" s="152" t="s">
        <v>175</v>
      </c>
      <c r="B47" s="233">
        <v>204.63686495747353</v>
      </c>
      <c r="C47" s="233">
        <v>212.77995186313944</v>
      </c>
      <c r="D47" s="236">
        <v>-3.8269991295531325</v>
      </c>
      <c r="E47" s="233">
        <v>215.3533301354845</v>
      </c>
      <c r="F47" s="233">
        <v>213.98839696299416</v>
      </c>
      <c r="G47" s="236">
        <v>0.6378538237876485</v>
      </c>
      <c r="H47" s="154"/>
      <c r="I47" s="237"/>
      <c r="J47" s="237"/>
      <c r="K47" s="237"/>
      <c r="L47" s="237"/>
      <c r="M47" s="237"/>
      <c r="N47" s="139"/>
    </row>
    <row r="48" spans="1:14" ht="11.25">
      <c r="A48" s="152" t="s">
        <v>176</v>
      </c>
      <c r="B48" s="233">
        <v>112.06488229743664</v>
      </c>
      <c r="C48" s="233">
        <v>86.11994068806078</v>
      </c>
      <c r="D48" s="236">
        <v>30.126520527170708</v>
      </c>
      <c r="E48" s="233">
        <v>92.8889494177254</v>
      </c>
      <c r="F48" s="233">
        <v>119.46893418770706</v>
      </c>
      <c r="G48" s="236">
        <v>-22.248448896530505</v>
      </c>
      <c r="H48" s="154"/>
      <c r="I48" s="237"/>
      <c r="J48" s="237"/>
      <c r="K48" s="237"/>
      <c r="L48" s="237"/>
      <c r="M48" s="237"/>
      <c r="N48" s="139"/>
    </row>
    <row r="49" spans="1:14" ht="11.25">
      <c r="A49" s="152" t="s">
        <v>177</v>
      </c>
      <c r="B49" s="233">
        <v>336.41479898473216</v>
      </c>
      <c r="C49" s="233">
        <v>387.5672533172847</v>
      </c>
      <c r="D49" s="236">
        <v>-13.19834271206506</v>
      </c>
      <c r="E49" s="233">
        <v>261.8470636683744</v>
      </c>
      <c r="F49" s="233">
        <v>423.46980681119743</v>
      </c>
      <c r="G49" s="236">
        <v>-38.166296756756026</v>
      </c>
      <c r="H49" s="154"/>
      <c r="I49" s="237"/>
      <c r="J49" s="237"/>
      <c r="K49" s="237"/>
      <c r="L49" s="237"/>
      <c r="M49" s="237"/>
      <c r="N49" s="139"/>
    </row>
    <row r="50" spans="1:14" ht="11.25">
      <c r="A50" s="152" t="s">
        <v>178</v>
      </c>
      <c r="B50" s="233">
        <v>183.3661896902012</v>
      </c>
      <c r="C50" s="233">
        <v>173.56479565461026</v>
      </c>
      <c r="D50" s="236">
        <v>5.647109483593349</v>
      </c>
      <c r="E50" s="233">
        <v>178.3279849911103</v>
      </c>
      <c r="F50" s="233">
        <v>180.26813130986199</v>
      </c>
      <c r="G50" s="236">
        <v>-1.0762558554605395</v>
      </c>
      <c r="H50" s="154"/>
      <c r="I50" s="237"/>
      <c r="J50" s="237"/>
      <c r="K50" s="237"/>
      <c r="L50" s="237"/>
      <c r="M50" s="237"/>
      <c r="N50" s="139"/>
    </row>
    <row r="51" spans="1:14" ht="11.25">
      <c r="A51" s="152" t="s">
        <v>179</v>
      </c>
      <c r="B51" s="233">
        <v>183.08210623192934</v>
      </c>
      <c r="C51" s="233">
        <v>159.31328359961114</v>
      </c>
      <c r="D51" s="236">
        <v>14.919548511757764</v>
      </c>
      <c r="E51" s="233">
        <v>174.37247227166603</v>
      </c>
      <c r="F51" s="233">
        <v>158.87811792970538</v>
      </c>
      <c r="G51" s="236">
        <v>9.75235264859824</v>
      </c>
      <c r="H51" s="154"/>
      <c r="I51" s="237"/>
      <c r="J51" s="237"/>
      <c r="K51" s="237"/>
      <c r="L51" s="237"/>
      <c r="M51" s="237"/>
      <c r="N51" s="139"/>
    </row>
    <row r="52" spans="1:14" ht="11.25">
      <c r="A52" s="152" t="s">
        <v>136</v>
      </c>
      <c r="B52" s="233">
        <v>75.50935044747995</v>
      </c>
      <c r="C52" s="233">
        <v>69.68723171469372</v>
      </c>
      <c r="D52" s="236">
        <v>8.354642004754243</v>
      </c>
      <c r="E52" s="233">
        <v>82.82733159614567</v>
      </c>
      <c r="F52" s="233">
        <v>64.34663780349047</v>
      </c>
      <c r="G52" s="236">
        <v>28.720527479763234</v>
      </c>
      <c r="H52" s="154"/>
      <c r="I52" s="237"/>
      <c r="J52" s="237"/>
      <c r="K52" s="237"/>
      <c r="L52" s="237"/>
      <c r="M52" s="237"/>
      <c r="N52" s="139"/>
    </row>
    <row r="53" spans="1:14" ht="6.75" customHeight="1">
      <c r="A53" s="156"/>
      <c r="B53" s="238"/>
      <c r="C53" s="238"/>
      <c r="D53" s="239"/>
      <c r="E53" s="238"/>
      <c r="F53" s="238"/>
      <c r="G53" s="239"/>
      <c r="H53" s="237"/>
      <c r="I53" s="237"/>
      <c r="J53" s="237"/>
      <c r="K53" s="237"/>
      <c r="L53" s="237"/>
      <c r="M53" s="237"/>
      <c r="N53" s="139"/>
    </row>
    <row r="54" spans="1:14" s="232" customFormat="1" ht="11.25">
      <c r="A54" s="146" t="s">
        <v>141</v>
      </c>
      <c r="B54" s="229">
        <v>1634.9881333030953</v>
      </c>
      <c r="C54" s="229">
        <v>1708.2706975220865</v>
      </c>
      <c r="D54" s="230">
        <v>-4.289868363678573</v>
      </c>
      <c r="E54" s="229">
        <v>1770.424439740105</v>
      </c>
      <c r="F54" s="229">
        <v>1800.3766063286735</v>
      </c>
      <c r="G54" s="230">
        <v>-1.6636611741832619</v>
      </c>
      <c r="H54" s="148"/>
      <c r="I54" s="231"/>
      <c r="J54" s="231"/>
      <c r="K54" s="231"/>
      <c r="L54" s="231"/>
      <c r="M54" s="231"/>
      <c r="N54" s="178"/>
    </row>
    <row r="55" spans="1:14" ht="11.25">
      <c r="A55" s="152" t="s">
        <v>130</v>
      </c>
      <c r="B55" s="233">
        <v>1677.8027251787296</v>
      </c>
      <c r="C55" s="233">
        <v>1734.2260678350751</v>
      </c>
      <c r="D55" s="236">
        <v>-3.253517156894181</v>
      </c>
      <c r="E55" s="233">
        <v>1792.7629253069472</v>
      </c>
      <c r="F55" s="233">
        <v>1826.8497254227434</v>
      </c>
      <c r="G55" s="236">
        <v>-1.8658787113925546</v>
      </c>
      <c r="H55" s="154"/>
      <c r="I55" s="237"/>
      <c r="J55" s="237"/>
      <c r="K55" s="237"/>
      <c r="L55" s="237"/>
      <c r="M55" s="237"/>
      <c r="N55" s="139"/>
    </row>
    <row r="56" spans="1:14" ht="11.25">
      <c r="A56" s="152" t="s">
        <v>174</v>
      </c>
      <c r="B56" s="233">
        <v>1283.70552545396</v>
      </c>
      <c r="C56" s="233">
        <v>1390.2376042311314</v>
      </c>
      <c r="D56" s="236">
        <v>-7.662868451619009</v>
      </c>
      <c r="E56" s="233">
        <v>1308.4102522792766</v>
      </c>
      <c r="F56" s="233">
        <v>1364.4956048532922</v>
      </c>
      <c r="G56" s="236">
        <v>-4.110335890751793</v>
      </c>
      <c r="H56" s="154"/>
      <c r="I56" s="237"/>
      <c r="J56" s="237"/>
      <c r="K56" s="237"/>
      <c r="L56" s="237"/>
      <c r="M56" s="237"/>
      <c r="N56" s="139"/>
    </row>
    <row r="57" spans="1:14" ht="11.25">
      <c r="A57" s="152" t="s">
        <v>175</v>
      </c>
      <c r="B57" s="233">
        <v>1578.5446943849354</v>
      </c>
      <c r="C57" s="233">
        <v>1695.939139643766</v>
      </c>
      <c r="D57" s="236">
        <v>-6.922090687964754</v>
      </c>
      <c r="E57" s="233">
        <v>1851.4961351701936</v>
      </c>
      <c r="F57" s="233">
        <v>1836.2922646759027</v>
      </c>
      <c r="G57" s="236">
        <v>0.8279657212940661</v>
      </c>
      <c r="H57" s="154"/>
      <c r="I57" s="237"/>
      <c r="J57" s="237"/>
      <c r="K57" s="237"/>
      <c r="L57" s="237"/>
      <c r="M57" s="237"/>
      <c r="N57" s="139"/>
    </row>
    <row r="58" spans="1:14" ht="11.25">
      <c r="A58" s="152" t="s">
        <v>176</v>
      </c>
      <c r="B58" s="233">
        <v>446.0028938331025</v>
      </c>
      <c r="C58" s="233">
        <v>400.6909783145652</v>
      </c>
      <c r="D58" s="236">
        <v>11.308444155427155</v>
      </c>
      <c r="E58" s="233">
        <v>491.1212670556993</v>
      </c>
      <c r="F58" s="233">
        <v>552.5076395320385</v>
      </c>
      <c r="G58" s="236">
        <v>-11.110502024611291</v>
      </c>
      <c r="H58" s="154"/>
      <c r="I58" s="237"/>
      <c r="J58" s="237"/>
      <c r="K58" s="237"/>
      <c r="L58" s="237"/>
      <c r="M58" s="237"/>
      <c r="N58" s="139"/>
    </row>
    <row r="59" spans="1:14" ht="11.25">
      <c r="A59" s="152" t="s">
        <v>177</v>
      </c>
      <c r="B59" s="233">
        <v>990.6958109247531</v>
      </c>
      <c r="C59" s="233">
        <v>1124.516960269458</v>
      </c>
      <c r="D59" s="236">
        <v>-11.900322900655802</v>
      </c>
      <c r="E59" s="233">
        <v>911.903200334997</v>
      </c>
      <c r="F59" s="233">
        <v>1191.3179128574748</v>
      </c>
      <c r="G59" s="236">
        <v>-23.45425259763604</v>
      </c>
      <c r="H59" s="154"/>
      <c r="I59" s="237"/>
      <c r="J59" s="237"/>
      <c r="K59" s="237"/>
      <c r="L59" s="237"/>
      <c r="M59" s="237"/>
      <c r="N59" s="139"/>
    </row>
    <row r="60" spans="1:14" ht="11.25">
      <c r="A60" s="152" t="s">
        <v>178</v>
      </c>
      <c r="B60" s="233">
        <v>1338.2249786655489</v>
      </c>
      <c r="C60" s="233">
        <v>1260.1140783288902</v>
      </c>
      <c r="D60" s="236">
        <v>6.198716582886377</v>
      </c>
      <c r="E60" s="233">
        <v>1443.2097902929725</v>
      </c>
      <c r="F60" s="233">
        <v>1423.6168822126467</v>
      </c>
      <c r="G60" s="236">
        <v>1.3762767444759127</v>
      </c>
      <c r="H60" s="154"/>
      <c r="I60" s="237"/>
      <c r="J60" s="237"/>
      <c r="K60" s="237"/>
      <c r="L60" s="237"/>
      <c r="M60" s="237"/>
      <c r="N60" s="139"/>
    </row>
    <row r="61" spans="1:14" ht="11.25">
      <c r="A61" s="152" t="s">
        <v>179</v>
      </c>
      <c r="B61" s="233">
        <v>1260.5809890007906</v>
      </c>
      <c r="C61" s="233">
        <v>1122.711937743153</v>
      </c>
      <c r="D61" s="236">
        <v>12.280002253719546</v>
      </c>
      <c r="E61" s="233">
        <v>1391.034152649285</v>
      </c>
      <c r="F61" s="233">
        <v>1267.586490751991</v>
      </c>
      <c r="G61" s="236">
        <v>9.738795955774115</v>
      </c>
      <c r="H61" s="154"/>
      <c r="I61" s="237"/>
      <c r="J61" s="237"/>
      <c r="K61" s="237"/>
      <c r="L61" s="237"/>
      <c r="M61" s="237"/>
      <c r="N61" s="139"/>
    </row>
    <row r="62" spans="1:14" ht="11.25">
      <c r="A62" s="179" t="s">
        <v>136</v>
      </c>
      <c r="B62" s="250">
        <v>368.0885029006305</v>
      </c>
      <c r="C62" s="250">
        <v>311.0925189804794</v>
      </c>
      <c r="D62" s="251">
        <v>18.32123257317142</v>
      </c>
      <c r="E62" s="250">
        <v>374.0297157483916</v>
      </c>
      <c r="F62" s="250">
        <v>284.34835511512546</v>
      </c>
      <c r="G62" s="251">
        <v>31.539257751976947</v>
      </c>
      <c r="H62" s="154"/>
      <c r="I62" s="237"/>
      <c r="J62" s="237"/>
      <c r="K62" s="237"/>
      <c r="L62" s="237"/>
      <c r="M62" s="237"/>
      <c r="N62" s="139"/>
    </row>
    <row r="63" spans="1:14" ht="11.25">
      <c r="A63" s="139" t="s">
        <v>142</v>
      </c>
      <c r="B63" s="252"/>
      <c r="C63" s="181"/>
      <c r="D63" s="181"/>
      <c r="E63" s="252"/>
      <c r="F63" s="181"/>
      <c r="G63" s="181"/>
      <c r="H63" s="181"/>
      <c r="I63" s="181"/>
      <c r="J63" s="181"/>
      <c r="K63" s="181"/>
      <c r="L63" s="181"/>
      <c r="M63" s="181"/>
      <c r="N63" s="181"/>
    </row>
    <row r="64" spans="1:14" ht="11.25">
      <c r="A64" s="139" t="s">
        <v>143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</row>
    <row r="65" spans="1:14" ht="11.2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</row>
    <row r="66" spans="1:14" ht="11.25">
      <c r="A66" s="183" t="s">
        <v>180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</row>
    <row r="67" spans="1:14" ht="11.25">
      <c r="A67" s="139"/>
      <c r="B67" s="139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</row>
    <row r="68" spans="1:15" ht="12">
      <c r="A68" s="254" t="s">
        <v>189</v>
      </c>
      <c r="B68" s="185" t="s">
        <v>181</v>
      </c>
      <c r="C68" s="255" t="s">
        <v>146</v>
      </c>
      <c r="D68" s="255" t="s">
        <v>147</v>
      </c>
      <c r="E68" s="186" t="s">
        <v>148</v>
      </c>
      <c r="F68" s="186" t="s">
        <v>149</v>
      </c>
      <c r="G68" s="186" t="s">
        <v>150</v>
      </c>
      <c r="H68" s="186" t="s">
        <v>151</v>
      </c>
      <c r="I68" s="186" t="s">
        <v>152</v>
      </c>
      <c r="J68" s="186" t="s">
        <v>153</v>
      </c>
      <c r="K68" s="186" t="s">
        <v>154</v>
      </c>
      <c r="L68" s="186" t="s">
        <v>155</v>
      </c>
      <c r="M68" s="186" t="s">
        <v>156</v>
      </c>
      <c r="N68" s="186" t="s">
        <v>157</v>
      </c>
      <c r="O68" s="139"/>
    </row>
    <row r="69" spans="1:16" ht="11.25">
      <c r="A69" s="355" t="s">
        <v>159</v>
      </c>
      <c r="B69" s="188" t="s">
        <v>158</v>
      </c>
      <c r="C69" s="189">
        <v>1460.756469262004</v>
      </c>
      <c r="D69" s="189">
        <v>1254.8513693603625</v>
      </c>
      <c r="E69" s="189">
        <v>1267.219762382849</v>
      </c>
      <c r="F69" s="189">
        <v>1145.4283610115037</v>
      </c>
      <c r="G69" s="189"/>
      <c r="H69" s="189"/>
      <c r="I69" s="189"/>
      <c r="J69" s="189"/>
      <c r="K69" s="189"/>
      <c r="L69" s="189"/>
      <c r="M69" s="189"/>
      <c r="N69" s="189"/>
      <c r="O69" s="256"/>
      <c r="P69" s="256"/>
    </row>
    <row r="70" spans="1:16" ht="9.75" customHeight="1">
      <c r="A70" s="356"/>
      <c r="B70" s="188" t="s">
        <v>130</v>
      </c>
      <c r="C70" s="189">
        <v>1456.3307049162981</v>
      </c>
      <c r="D70" s="189">
        <v>1253.2937083408356</v>
      </c>
      <c r="E70" s="189">
        <v>1264.5741424511236</v>
      </c>
      <c r="F70" s="189">
        <v>1136.9984916417256</v>
      </c>
      <c r="G70" s="189"/>
      <c r="H70" s="189"/>
      <c r="I70" s="189"/>
      <c r="J70" s="189"/>
      <c r="K70" s="189"/>
      <c r="L70" s="189"/>
      <c r="M70" s="189"/>
      <c r="N70" s="189"/>
      <c r="O70" s="256"/>
      <c r="P70" s="256"/>
    </row>
    <row r="71" spans="1:16" ht="9.75" customHeight="1">
      <c r="A71" s="356"/>
      <c r="B71" s="193" t="s">
        <v>174</v>
      </c>
      <c r="C71" s="189">
        <v>601.5716374225199</v>
      </c>
      <c r="D71" s="189">
        <v>543.658486665979</v>
      </c>
      <c r="E71" s="189">
        <v>565.1152836914907</v>
      </c>
      <c r="F71" s="190">
        <v>524.2497445999429</v>
      </c>
      <c r="G71" s="190"/>
      <c r="H71" s="190"/>
      <c r="I71" s="190"/>
      <c r="J71" s="190"/>
      <c r="K71" s="190"/>
      <c r="L71" s="190"/>
      <c r="M71" s="190"/>
      <c r="N71" s="190"/>
      <c r="O71" s="256"/>
      <c r="P71" s="256"/>
    </row>
    <row r="72" spans="1:16" ht="9.75" customHeight="1">
      <c r="A72" s="356"/>
      <c r="B72" s="193" t="s">
        <v>175</v>
      </c>
      <c r="C72" s="189">
        <v>479.48365345337277</v>
      </c>
      <c r="D72" s="189">
        <v>387.08190823370603</v>
      </c>
      <c r="E72" s="189">
        <v>397.3708949171805</v>
      </c>
      <c r="F72" s="190">
        <v>333.47609883697106</v>
      </c>
      <c r="G72" s="190"/>
      <c r="H72" s="190"/>
      <c r="I72" s="190"/>
      <c r="J72" s="190"/>
      <c r="K72" s="190"/>
      <c r="L72" s="190"/>
      <c r="M72" s="190"/>
      <c r="N72" s="190"/>
      <c r="O72" s="256"/>
      <c r="P72" s="256"/>
    </row>
    <row r="73" spans="1:16" ht="9.75" customHeight="1">
      <c r="A73" s="356"/>
      <c r="B73" s="193" t="s">
        <v>182</v>
      </c>
      <c r="C73" s="189">
        <v>3.994395381805903</v>
      </c>
      <c r="D73" s="189">
        <v>2.8871875699133627</v>
      </c>
      <c r="E73" s="189">
        <v>1.6735335727826686</v>
      </c>
      <c r="F73" s="190">
        <v>1.9324851842178121</v>
      </c>
      <c r="G73" s="190"/>
      <c r="H73" s="190"/>
      <c r="I73" s="190"/>
      <c r="J73" s="190"/>
      <c r="K73" s="190"/>
      <c r="L73" s="190"/>
      <c r="M73" s="190"/>
      <c r="N73" s="190"/>
      <c r="O73" s="256"/>
      <c r="P73" s="256"/>
    </row>
    <row r="74" spans="1:16" ht="9.75" customHeight="1">
      <c r="A74" s="356"/>
      <c r="B74" s="152" t="s">
        <v>177</v>
      </c>
      <c r="C74" s="189">
        <v>1.6513189509047992</v>
      </c>
      <c r="D74" s="189">
        <v>3.7543537069811355</v>
      </c>
      <c r="E74" s="189">
        <v>6.896221447116729</v>
      </c>
      <c r="F74" s="190">
        <v>5.871382765062908</v>
      </c>
      <c r="G74" s="190"/>
      <c r="H74" s="190"/>
      <c r="I74" s="190"/>
      <c r="J74" s="190"/>
      <c r="K74" s="190"/>
      <c r="L74" s="190"/>
      <c r="M74" s="190"/>
      <c r="N74" s="190"/>
      <c r="O74" s="256"/>
      <c r="P74" s="256"/>
    </row>
    <row r="75" spans="1:16" ht="9.75" customHeight="1">
      <c r="A75" s="356"/>
      <c r="B75" s="193" t="s">
        <v>183</v>
      </c>
      <c r="C75" s="189">
        <v>153.29796944377966</v>
      </c>
      <c r="D75" s="189">
        <v>129.63546794984097</v>
      </c>
      <c r="E75" s="189">
        <v>131.42924809945762</v>
      </c>
      <c r="F75" s="190">
        <v>123.82573471626009</v>
      </c>
      <c r="G75" s="190"/>
      <c r="H75" s="190"/>
      <c r="I75" s="190"/>
      <c r="J75" s="190"/>
      <c r="K75" s="190"/>
      <c r="L75" s="190"/>
      <c r="M75" s="190"/>
      <c r="N75" s="190"/>
      <c r="O75" s="256"/>
      <c r="P75" s="256"/>
    </row>
    <row r="76" spans="1:16" ht="9.75" customHeight="1">
      <c r="A76" s="356"/>
      <c r="B76" s="193" t="s">
        <v>184</v>
      </c>
      <c r="C76" s="189">
        <v>216.331730263915</v>
      </c>
      <c r="D76" s="189">
        <v>186.27630421441503</v>
      </c>
      <c r="E76" s="189">
        <v>162.08896072309543</v>
      </c>
      <c r="F76" s="190">
        <v>147.64304553927084</v>
      </c>
      <c r="G76" s="190"/>
      <c r="H76" s="190"/>
      <c r="I76" s="190"/>
      <c r="J76" s="190"/>
      <c r="K76" s="190"/>
      <c r="L76" s="190"/>
      <c r="M76" s="190"/>
      <c r="N76" s="190"/>
      <c r="O76" s="256"/>
      <c r="P76" s="256"/>
    </row>
    <row r="77" spans="1:16" ht="33.75">
      <c r="A77" s="356"/>
      <c r="B77" s="257" t="s">
        <v>136</v>
      </c>
      <c r="C77" s="189">
        <v>4.42576434570585</v>
      </c>
      <c r="D77" s="189">
        <v>1.5576610195269998</v>
      </c>
      <c r="E77" s="189">
        <v>2.6456199317253817</v>
      </c>
      <c r="F77" s="189">
        <v>8.429869369778094</v>
      </c>
      <c r="G77" s="189"/>
      <c r="H77" s="189"/>
      <c r="I77" s="189"/>
      <c r="J77" s="189"/>
      <c r="K77" s="189"/>
      <c r="L77" s="189"/>
      <c r="M77" s="189"/>
      <c r="N77" s="189"/>
      <c r="O77" s="256"/>
      <c r="P77" s="256"/>
    </row>
    <row r="78" spans="1:16" ht="9.75" customHeight="1">
      <c r="A78" s="358"/>
      <c r="B78" s="195"/>
      <c r="C78" s="258"/>
      <c r="D78" s="258"/>
      <c r="E78" s="258"/>
      <c r="F78" s="258"/>
      <c r="G78" s="258"/>
      <c r="H78" s="196"/>
      <c r="I78" s="196"/>
      <c r="J78" s="196"/>
      <c r="K78" s="196"/>
      <c r="L78" s="196"/>
      <c r="M78" s="196"/>
      <c r="N78" s="196"/>
      <c r="O78" s="256"/>
      <c r="P78" s="256"/>
    </row>
    <row r="79" spans="1:16" ht="9.75" customHeight="1">
      <c r="A79" s="355" t="s">
        <v>162</v>
      </c>
      <c r="B79" s="193" t="s">
        <v>161</v>
      </c>
      <c r="C79" s="198">
        <v>7435149.20966112</v>
      </c>
      <c r="D79" s="198">
        <v>6326337.029924975</v>
      </c>
      <c r="E79" s="198">
        <v>6938653.223933619</v>
      </c>
      <c r="F79" s="198">
        <v>5998572.922426731</v>
      </c>
      <c r="G79" s="198"/>
      <c r="H79" s="198"/>
      <c r="I79" s="198"/>
      <c r="J79" s="198"/>
      <c r="K79" s="198"/>
      <c r="L79" s="198"/>
      <c r="M79" s="198"/>
      <c r="N79" s="198"/>
      <c r="O79" s="256"/>
      <c r="P79" s="256"/>
    </row>
    <row r="80" spans="1:16" ht="9.75" customHeight="1">
      <c r="A80" s="356"/>
      <c r="B80" s="259" t="s">
        <v>130</v>
      </c>
      <c r="C80" s="200">
        <v>7386957.380084032</v>
      </c>
      <c r="D80" s="200">
        <v>6309046.31780716</v>
      </c>
      <c r="E80" s="200">
        <v>6909818.283713808</v>
      </c>
      <c r="F80" s="200">
        <v>5886932.849775842</v>
      </c>
      <c r="G80" s="200"/>
      <c r="H80" s="200"/>
      <c r="I80" s="200"/>
      <c r="J80" s="200"/>
      <c r="K80" s="200"/>
      <c r="L80" s="200"/>
      <c r="M80" s="200"/>
      <c r="N80" s="200"/>
      <c r="O80" s="256"/>
      <c r="P80" s="256"/>
    </row>
    <row r="81" spans="1:16" ht="9.75" customHeight="1">
      <c r="A81" s="356" t="s">
        <v>162</v>
      </c>
      <c r="B81" s="260" t="s">
        <v>174</v>
      </c>
      <c r="C81" s="261">
        <v>3192325.2093742853</v>
      </c>
      <c r="D81" s="261">
        <v>2747423.404271119</v>
      </c>
      <c r="E81" s="261">
        <v>3109015.1870178073</v>
      </c>
      <c r="F81" s="261">
        <v>2740913.5120426086</v>
      </c>
      <c r="G81" s="261"/>
      <c r="H81" s="261"/>
      <c r="I81" s="261"/>
      <c r="J81" s="261"/>
      <c r="K81" s="261"/>
      <c r="L81" s="261"/>
      <c r="M81" s="261"/>
      <c r="N81" s="261"/>
      <c r="O81" s="256"/>
      <c r="P81" s="256"/>
    </row>
    <row r="82" spans="1:16" ht="9.75" customHeight="1">
      <c r="A82" s="356"/>
      <c r="B82" s="260" t="s">
        <v>175</v>
      </c>
      <c r="C82" s="261">
        <v>2038760.0808908192</v>
      </c>
      <c r="D82" s="261">
        <v>1797596.2749517574</v>
      </c>
      <c r="E82" s="261">
        <v>1951680.036739097</v>
      </c>
      <c r="F82" s="261">
        <v>1629599.3339532062</v>
      </c>
      <c r="G82" s="261"/>
      <c r="H82" s="261"/>
      <c r="I82" s="261"/>
      <c r="J82" s="261"/>
      <c r="K82" s="261"/>
      <c r="L82" s="261"/>
      <c r="M82" s="261"/>
      <c r="N82" s="261"/>
      <c r="O82" s="256"/>
      <c r="P82" s="256"/>
    </row>
    <row r="83" spans="1:16" ht="9.75" customHeight="1">
      <c r="A83" s="356"/>
      <c r="B83" s="193" t="s">
        <v>182</v>
      </c>
      <c r="C83" s="261">
        <v>39232.71153029634</v>
      </c>
      <c r="D83" s="261">
        <v>27273.68955641236</v>
      </c>
      <c r="E83" s="261">
        <v>29153.986178812964</v>
      </c>
      <c r="F83" s="261">
        <v>17244.342247098542</v>
      </c>
      <c r="G83" s="261"/>
      <c r="H83" s="261"/>
      <c r="I83" s="261"/>
      <c r="J83" s="261"/>
      <c r="K83" s="261"/>
      <c r="L83" s="261"/>
      <c r="M83" s="261"/>
      <c r="N83" s="261"/>
      <c r="O83" s="256"/>
      <c r="P83" s="256"/>
    </row>
    <row r="84" spans="1:16" ht="9.75" customHeight="1">
      <c r="A84" s="356"/>
      <c r="B84" s="152" t="s">
        <v>177</v>
      </c>
      <c r="C84" s="261">
        <v>14826.17855733219</v>
      </c>
      <c r="D84" s="261">
        <v>16049.748925543827</v>
      </c>
      <c r="E84" s="261">
        <v>21075.430126741896</v>
      </c>
      <c r="F84" s="261">
        <v>17452.807613642985</v>
      </c>
      <c r="G84" s="261"/>
      <c r="H84" s="261"/>
      <c r="I84" s="261"/>
      <c r="J84" s="261"/>
      <c r="K84" s="261"/>
      <c r="L84" s="261"/>
      <c r="M84" s="261"/>
      <c r="N84" s="261"/>
      <c r="O84" s="256"/>
      <c r="P84" s="256"/>
    </row>
    <row r="85" spans="1:16" ht="9.75" customHeight="1">
      <c r="A85" s="356"/>
      <c r="B85" s="260" t="s">
        <v>183</v>
      </c>
      <c r="C85" s="261">
        <v>855017.8154999163</v>
      </c>
      <c r="D85" s="261">
        <v>719694.5820830617</v>
      </c>
      <c r="E85" s="261">
        <v>767965.030299722</v>
      </c>
      <c r="F85" s="261">
        <v>675292.0749755708</v>
      </c>
      <c r="G85" s="261"/>
      <c r="H85" s="261"/>
      <c r="I85" s="261"/>
      <c r="J85" s="261"/>
      <c r="K85" s="261"/>
      <c r="L85" s="261"/>
      <c r="M85" s="261"/>
      <c r="N85" s="261"/>
      <c r="O85" s="256"/>
      <c r="P85" s="256"/>
    </row>
    <row r="86" spans="1:16" ht="9.75" customHeight="1">
      <c r="A86" s="356"/>
      <c r="B86" s="260" t="s">
        <v>184</v>
      </c>
      <c r="C86" s="261">
        <v>1246795.3842313823</v>
      </c>
      <c r="D86" s="261">
        <v>1001008.6180192673</v>
      </c>
      <c r="E86" s="261">
        <v>1030928.6133516285</v>
      </c>
      <c r="F86" s="261">
        <v>806430.7789437155</v>
      </c>
      <c r="G86" s="261"/>
      <c r="H86" s="261"/>
      <c r="I86" s="261"/>
      <c r="J86" s="261"/>
      <c r="K86" s="261"/>
      <c r="L86" s="261"/>
      <c r="M86" s="261"/>
      <c r="N86" s="261"/>
      <c r="O86" s="256"/>
      <c r="P86" s="256"/>
    </row>
    <row r="87" spans="1:16" ht="33.75">
      <c r="A87" s="356"/>
      <c r="B87" s="257" t="s">
        <v>136</v>
      </c>
      <c r="C87" s="262">
        <v>48191.829577087345</v>
      </c>
      <c r="D87" s="262">
        <v>17290.7121178141</v>
      </c>
      <c r="E87" s="262">
        <v>28834.940219810986</v>
      </c>
      <c r="F87" s="262">
        <v>111640.07265088893</v>
      </c>
      <c r="G87" s="262"/>
      <c r="H87" s="262"/>
      <c r="I87" s="262"/>
      <c r="J87" s="262"/>
      <c r="K87" s="262"/>
      <c r="L87" s="262"/>
      <c r="M87" s="262"/>
      <c r="N87" s="262"/>
      <c r="O87" s="256"/>
      <c r="P87" s="256"/>
    </row>
    <row r="88" spans="1:16" ht="9.75" customHeight="1">
      <c r="A88" s="358"/>
      <c r="B88" s="263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56"/>
      <c r="P88" s="256"/>
    </row>
    <row r="89" spans="1:16" ht="9.75" customHeight="1">
      <c r="A89" s="355" t="s">
        <v>163</v>
      </c>
      <c r="B89" s="193" t="s">
        <v>161</v>
      </c>
      <c r="C89" s="198">
        <v>720997.1792314342</v>
      </c>
      <c r="D89" s="198">
        <v>688793.5076740088</v>
      </c>
      <c r="E89" s="198">
        <v>786261.5755782896</v>
      </c>
      <c r="F89" s="198">
        <v>700572.8896010057</v>
      </c>
      <c r="G89" s="198"/>
      <c r="H89" s="198"/>
      <c r="I89" s="198"/>
      <c r="J89" s="198"/>
      <c r="K89" s="198"/>
      <c r="L89" s="198"/>
      <c r="M89" s="198"/>
      <c r="N89" s="198"/>
      <c r="O89" s="256"/>
      <c r="P89" s="256"/>
    </row>
    <row r="90" spans="1:16" ht="9.75" customHeight="1">
      <c r="A90" s="356"/>
      <c r="B90" s="188" t="s">
        <v>130</v>
      </c>
      <c r="C90" s="200">
        <v>709985.1792314342</v>
      </c>
      <c r="D90" s="200">
        <v>683972.5076740088</v>
      </c>
      <c r="E90" s="200">
        <v>779387.8739653863</v>
      </c>
      <c r="F90" s="200">
        <v>677671.1436802595</v>
      </c>
      <c r="G90" s="200"/>
      <c r="H90" s="200"/>
      <c r="I90" s="200"/>
      <c r="J90" s="200"/>
      <c r="K90" s="200"/>
      <c r="L90" s="200"/>
      <c r="M90" s="200"/>
      <c r="N90" s="200"/>
      <c r="O90" s="256"/>
      <c r="P90" s="256"/>
    </row>
    <row r="91" spans="1:16" ht="9.75" customHeight="1">
      <c r="A91" s="356"/>
      <c r="B91" s="193" t="s">
        <v>174</v>
      </c>
      <c r="C91" s="261">
        <v>433506.8720253543</v>
      </c>
      <c r="D91" s="261">
        <v>411871.5017368766</v>
      </c>
      <c r="E91" s="261">
        <v>454104.1810773877</v>
      </c>
      <c r="F91" s="261">
        <v>408387.8539157578</v>
      </c>
      <c r="G91" s="261"/>
      <c r="H91" s="261"/>
      <c r="I91" s="261"/>
      <c r="J91" s="261"/>
      <c r="K91" s="261"/>
      <c r="L91" s="261"/>
      <c r="M91" s="261"/>
      <c r="N91" s="261"/>
      <c r="O91" s="256"/>
      <c r="P91" s="256"/>
    </row>
    <row r="92" spans="1:16" ht="9.75" customHeight="1">
      <c r="A92" s="356"/>
      <c r="B92" s="193" t="s">
        <v>175</v>
      </c>
      <c r="C92" s="261">
        <v>213783.73712422219</v>
      </c>
      <c r="D92" s="261">
        <v>205054.53364358</v>
      </c>
      <c r="E92" s="261">
        <v>232674.83071929705</v>
      </c>
      <c r="F92" s="261">
        <v>211255.40507226932</v>
      </c>
      <c r="G92" s="261"/>
      <c r="H92" s="261"/>
      <c r="I92" s="261"/>
      <c r="J92" s="261"/>
      <c r="K92" s="261"/>
      <c r="L92" s="261"/>
      <c r="M92" s="261"/>
      <c r="N92" s="261"/>
      <c r="O92" s="256"/>
      <c r="P92" s="256"/>
    </row>
    <row r="93" spans="1:16" ht="9.75" customHeight="1">
      <c r="A93" s="356"/>
      <c r="B93" s="193" t="s">
        <v>182</v>
      </c>
      <c r="C93" s="261">
        <v>5425.714290291118</v>
      </c>
      <c r="D93" s="261">
        <v>5056.003915034798</v>
      </c>
      <c r="E93" s="261">
        <v>6539.786995631361</v>
      </c>
      <c r="F93" s="261">
        <v>4332.8983083705325</v>
      </c>
      <c r="G93" s="261"/>
      <c r="H93" s="261"/>
      <c r="I93" s="261"/>
      <c r="J93" s="261"/>
      <c r="K93" s="261"/>
      <c r="L93" s="261"/>
      <c r="M93" s="261"/>
      <c r="N93" s="261"/>
      <c r="O93" s="256"/>
      <c r="P93" s="256"/>
    </row>
    <row r="94" spans="1:16" ht="9.75" customHeight="1">
      <c r="A94" s="356"/>
      <c r="B94" s="152" t="s">
        <v>177</v>
      </c>
      <c r="C94" s="261">
        <v>4270.953289798453</v>
      </c>
      <c r="D94" s="261">
        <v>4225.331777983845</v>
      </c>
      <c r="E94" s="261">
        <v>5506.144596971974</v>
      </c>
      <c r="F94" s="261">
        <v>5926.524267405891</v>
      </c>
      <c r="G94" s="261"/>
      <c r="H94" s="261"/>
      <c r="I94" s="261"/>
      <c r="J94" s="261"/>
      <c r="K94" s="261"/>
      <c r="L94" s="261"/>
      <c r="M94" s="261"/>
      <c r="N94" s="261"/>
      <c r="O94" s="256"/>
      <c r="P94" s="256"/>
    </row>
    <row r="95" spans="1:15" ht="9.75" customHeight="1">
      <c r="A95" s="356"/>
      <c r="B95" s="193" t="s">
        <v>183</v>
      </c>
      <c r="C95" s="261">
        <v>95041.74510364214</v>
      </c>
      <c r="D95" s="261">
        <v>88130.25634127817</v>
      </c>
      <c r="E95" s="261">
        <v>97208.8974755555</v>
      </c>
      <c r="F95" s="261">
        <v>92529.83369039833</v>
      </c>
      <c r="G95" s="261"/>
      <c r="H95" s="261"/>
      <c r="I95" s="261"/>
      <c r="J95" s="261"/>
      <c r="K95" s="261"/>
      <c r="L95" s="261"/>
      <c r="M95" s="261"/>
      <c r="N95" s="261"/>
      <c r="O95" s="256"/>
    </row>
    <row r="96" spans="1:15" ht="9.75" customHeight="1">
      <c r="A96" s="356"/>
      <c r="B96" s="193" t="s">
        <v>184</v>
      </c>
      <c r="C96" s="261">
        <v>135105.07351330106</v>
      </c>
      <c r="D96" s="261">
        <v>125263.71318082578</v>
      </c>
      <c r="E96" s="261">
        <v>134602.0530717774</v>
      </c>
      <c r="F96" s="261">
        <v>117123.0145683073</v>
      </c>
      <c r="G96" s="261"/>
      <c r="H96" s="261"/>
      <c r="I96" s="261"/>
      <c r="J96" s="261"/>
      <c r="K96" s="261"/>
      <c r="L96" s="261"/>
      <c r="M96" s="261"/>
      <c r="N96" s="261"/>
      <c r="O96" s="256"/>
    </row>
    <row r="97" spans="1:15" ht="33.75">
      <c r="A97" s="356" t="s">
        <v>164</v>
      </c>
      <c r="B97" s="194" t="s">
        <v>136</v>
      </c>
      <c r="C97" s="262">
        <v>11011.999999999947</v>
      </c>
      <c r="D97" s="262">
        <v>4820.999999999981</v>
      </c>
      <c r="E97" s="262">
        <v>6873.701612903292</v>
      </c>
      <c r="F97" s="262">
        <v>22901.74592074621</v>
      </c>
      <c r="G97" s="262"/>
      <c r="H97" s="262"/>
      <c r="I97" s="262"/>
      <c r="J97" s="262"/>
      <c r="K97" s="262"/>
      <c r="L97" s="262"/>
      <c r="M97" s="262"/>
      <c r="N97" s="262"/>
      <c r="O97" s="256"/>
    </row>
    <row r="98" spans="1:14" ht="9.75" customHeight="1">
      <c r="A98" s="358"/>
      <c r="B98" s="195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</row>
    <row r="99" spans="1:14" ht="9.75" customHeight="1">
      <c r="A99" s="355" t="s">
        <v>185</v>
      </c>
      <c r="B99" s="193" t="s">
        <v>161</v>
      </c>
      <c r="C99" s="205">
        <v>10.312313867284212</v>
      </c>
      <c r="D99" s="205">
        <v>9.184664140183932</v>
      </c>
      <c r="E99" s="205">
        <v>8.82486622703175</v>
      </c>
      <c r="F99" s="205">
        <v>8.562382318052691</v>
      </c>
      <c r="G99" s="205"/>
      <c r="H99" s="205"/>
      <c r="I99" s="205"/>
      <c r="J99" s="205"/>
      <c r="K99" s="205"/>
      <c r="L99" s="205"/>
      <c r="M99" s="205"/>
      <c r="N99" s="205"/>
    </row>
    <row r="100" spans="1:14" ht="9.75" customHeight="1">
      <c r="A100" s="356"/>
      <c r="B100" s="188" t="s">
        <v>130</v>
      </c>
      <c r="C100" s="206">
        <v>10.404382508491915</v>
      </c>
      <c r="D100" s="206">
        <v>9.22412267601572</v>
      </c>
      <c r="E100" s="206">
        <v>8.865698985741062</v>
      </c>
      <c r="F100" s="206">
        <v>8.687005348649507</v>
      </c>
      <c r="G100" s="206"/>
      <c r="H100" s="206"/>
      <c r="I100" s="206"/>
      <c r="J100" s="206"/>
      <c r="K100" s="206"/>
      <c r="L100" s="206"/>
      <c r="M100" s="206"/>
      <c r="N100" s="206"/>
    </row>
    <row r="101" spans="1:14" ht="9.75" customHeight="1">
      <c r="A101" s="356"/>
      <c r="B101" s="193" t="s">
        <v>174</v>
      </c>
      <c r="C101" s="206">
        <v>7.36395525740957</v>
      </c>
      <c r="D101" s="206">
        <v>6.670583890084984</v>
      </c>
      <c r="E101" s="206">
        <v>6.846479985367001</v>
      </c>
      <c r="F101" s="206">
        <v>6.711545129860801</v>
      </c>
      <c r="G101" s="206"/>
      <c r="H101" s="206"/>
      <c r="I101" s="206"/>
      <c r="J101" s="206"/>
      <c r="K101" s="206"/>
      <c r="L101" s="206"/>
      <c r="M101" s="206"/>
      <c r="N101" s="206"/>
    </row>
    <row r="102" spans="1:14" ht="9.75" customHeight="1">
      <c r="A102" s="356"/>
      <c r="B102" s="193" t="s">
        <v>175</v>
      </c>
      <c r="C102" s="206">
        <v>9.536553660796788</v>
      </c>
      <c r="D102" s="206">
        <v>8.766430290569865</v>
      </c>
      <c r="E102" s="206">
        <v>8.38801528599214</v>
      </c>
      <c r="F102" s="206">
        <v>7.713882318872406</v>
      </c>
      <c r="G102" s="206"/>
      <c r="H102" s="206"/>
      <c r="I102" s="206"/>
      <c r="J102" s="206"/>
      <c r="K102" s="206"/>
      <c r="L102" s="206"/>
      <c r="M102" s="206"/>
      <c r="N102" s="206"/>
    </row>
    <row r="103" spans="1:14" ht="9.75" customHeight="1">
      <c r="A103" s="356"/>
      <c r="B103" s="193" t="s">
        <v>182</v>
      </c>
      <c r="C103" s="206">
        <v>7.23088416220149</v>
      </c>
      <c r="D103" s="206">
        <v>5.394317333360815</v>
      </c>
      <c r="E103" s="206">
        <v>4.4579412446136395</v>
      </c>
      <c r="F103" s="206">
        <v>3.979863135440998</v>
      </c>
      <c r="G103" s="206"/>
      <c r="H103" s="206"/>
      <c r="I103" s="206"/>
      <c r="J103" s="206"/>
      <c r="K103" s="206"/>
      <c r="L103" s="206"/>
      <c r="M103" s="206"/>
      <c r="N103" s="206"/>
    </row>
    <row r="104" spans="1:14" ht="9.75" customHeight="1">
      <c r="A104" s="356"/>
      <c r="B104" s="152" t="s">
        <v>177</v>
      </c>
      <c r="C104" s="206">
        <v>3.4713979646524864</v>
      </c>
      <c r="D104" s="206">
        <v>3.7984588592950934</v>
      </c>
      <c r="E104" s="206">
        <v>3.827620171532006</v>
      </c>
      <c r="F104" s="206">
        <v>2.9448639415227236</v>
      </c>
      <c r="G104" s="206"/>
      <c r="H104" s="206"/>
      <c r="I104" s="206"/>
      <c r="J104" s="206"/>
      <c r="K104" s="206"/>
      <c r="L104" s="206"/>
      <c r="M104" s="206"/>
      <c r="N104" s="206"/>
    </row>
    <row r="105" spans="1:14" ht="9.75" customHeight="1">
      <c r="A105" s="356"/>
      <c r="B105" s="193" t="s">
        <v>183</v>
      </c>
      <c r="C105" s="206">
        <v>8.996234386979399</v>
      </c>
      <c r="D105" s="206">
        <v>8.166259942511632</v>
      </c>
      <c r="E105" s="206">
        <v>7.900151634708513</v>
      </c>
      <c r="F105" s="206">
        <v>7.29810103447365</v>
      </c>
      <c r="G105" s="206"/>
      <c r="H105" s="206"/>
      <c r="I105" s="206"/>
      <c r="J105" s="206"/>
      <c r="K105" s="206"/>
      <c r="L105" s="206"/>
      <c r="M105" s="206"/>
      <c r="N105" s="206"/>
    </row>
    <row r="106" spans="1:14" ht="9.75" customHeight="1">
      <c r="A106" s="356" t="s">
        <v>186</v>
      </c>
      <c r="B106" s="193" t="s">
        <v>184</v>
      </c>
      <c r="C106" s="206">
        <v>9.228338742650072</v>
      </c>
      <c r="D106" s="206">
        <v>7.991209845218707</v>
      </c>
      <c r="E106" s="206">
        <v>7.659085354380734</v>
      </c>
      <c r="F106" s="206">
        <v>6.885331477473175</v>
      </c>
      <c r="G106" s="206"/>
      <c r="H106" s="206"/>
      <c r="I106" s="206"/>
      <c r="J106" s="206"/>
      <c r="K106" s="206"/>
      <c r="L106" s="206"/>
      <c r="M106" s="206"/>
      <c r="N106" s="206"/>
    </row>
    <row r="107" spans="1:14" ht="33.75">
      <c r="A107" s="356"/>
      <c r="B107" s="194" t="s">
        <v>136</v>
      </c>
      <c r="C107" s="206">
        <v>4.376301269259678</v>
      </c>
      <c r="D107" s="206">
        <v>3.5865405761904516</v>
      </c>
      <c r="E107" s="206">
        <v>4.194965368540601</v>
      </c>
      <c r="F107" s="206">
        <v>4.874740687335831</v>
      </c>
      <c r="G107" s="206"/>
      <c r="H107" s="206"/>
      <c r="I107" s="206"/>
      <c r="J107" s="206"/>
      <c r="K107" s="206"/>
      <c r="L107" s="206"/>
      <c r="M107" s="206"/>
      <c r="N107" s="206"/>
    </row>
    <row r="108" spans="1:14" ht="9.75" customHeight="1">
      <c r="A108" s="358"/>
      <c r="B108" s="195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</row>
    <row r="109" spans="1:14" ht="9.75" customHeight="1">
      <c r="A109" s="355" t="s">
        <v>165</v>
      </c>
      <c r="B109" s="209" t="s">
        <v>166</v>
      </c>
      <c r="C109" s="212">
        <v>196.4663287945747</v>
      </c>
      <c r="D109" s="213">
        <v>198.3535438318632</v>
      </c>
      <c r="E109" s="213">
        <v>182.63194909522286</v>
      </c>
      <c r="F109" s="212">
        <v>190.95014361317774</v>
      </c>
      <c r="G109" s="212"/>
      <c r="H109" s="212"/>
      <c r="I109" s="212"/>
      <c r="J109" s="212"/>
      <c r="K109" s="212"/>
      <c r="L109" s="212"/>
      <c r="M109" s="212"/>
      <c r="N109" s="212"/>
    </row>
    <row r="110" spans="1:14" ht="9.75" customHeight="1">
      <c r="A110" s="356"/>
      <c r="B110" s="188" t="s">
        <v>130</v>
      </c>
      <c r="C110" s="189">
        <v>197.14892478501497</v>
      </c>
      <c r="D110" s="210">
        <v>198.6502626876329</v>
      </c>
      <c r="E110" s="210">
        <v>183.01120095034614</v>
      </c>
      <c r="F110" s="189">
        <v>193.13936826798005</v>
      </c>
      <c r="G110" s="189"/>
      <c r="H110" s="189"/>
      <c r="I110" s="189"/>
      <c r="J110" s="189"/>
      <c r="K110" s="189"/>
      <c r="L110" s="189"/>
      <c r="M110" s="189"/>
      <c r="N110" s="189"/>
    </row>
    <row r="111" spans="1:14" ht="9.75" customHeight="1">
      <c r="A111" s="356"/>
      <c r="B111" s="193" t="s">
        <v>174</v>
      </c>
      <c r="C111" s="189">
        <v>188.4430933465051</v>
      </c>
      <c r="D111" s="210">
        <v>197.87939704554188</v>
      </c>
      <c r="E111" s="210">
        <v>181.7666526851398</v>
      </c>
      <c r="F111" s="189">
        <v>191.26825501664834</v>
      </c>
      <c r="G111" s="189"/>
      <c r="H111" s="189"/>
      <c r="I111" s="189"/>
      <c r="J111" s="189"/>
      <c r="K111" s="189"/>
      <c r="L111" s="189"/>
      <c r="M111" s="189"/>
      <c r="N111" s="189"/>
    </row>
    <row r="112" spans="1:14" ht="9.75" customHeight="1">
      <c r="A112" s="356"/>
      <c r="B112" s="193" t="s">
        <v>175</v>
      </c>
      <c r="C112" s="189">
        <v>235.18395222054102</v>
      </c>
      <c r="D112" s="210">
        <v>215.33306094778945</v>
      </c>
      <c r="E112" s="210">
        <v>203.60452914255103</v>
      </c>
      <c r="F112" s="189">
        <v>204.63686495747353</v>
      </c>
      <c r="G112" s="189"/>
      <c r="H112" s="189"/>
      <c r="I112" s="189"/>
      <c r="J112" s="189"/>
      <c r="K112" s="189"/>
      <c r="L112" s="189"/>
      <c r="M112" s="189"/>
      <c r="N112" s="189"/>
    </row>
    <row r="113" spans="1:14" ht="9.75" customHeight="1">
      <c r="A113" s="356"/>
      <c r="B113" s="193" t="s">
        <v>182</v>
      </c>
      <c r="C113" s="189">
        <v>101.81288078243955</v>
      </c>
      <c r="D113" s="210">
        <v>105.85980910069249</v>
      </c>
      <c r="E113" s="210">
        <v>57.40325053727553</v>
      </c>
      <c r="F113" s="189">
        <v>112.06488229743664</v>
      </c>
      <c r="G113" s="189"/>
      <c r="H113" s="189"/>
      <c r="I113" s="189"/>
      <c r="J113" s="189"/>
      <c r="K113" s="189"/>
      <c r="L113" s="189"/>
      <c r="M113" s="189"/>
      <c r="N113" s="189"/>
    </row>
    <row r="114" spans="1:14" ht="9.75" customHeight="1">
      <c r="A114" s="356"/>
      <c r="B114" s="152" t="s">
        <v>177</v>
      </c>
      <c r="C114" s="189">
        <v>111.37859594225311</v>
      </c>
      <c r="D114" s="210">
        <v>233.9197780848727</v>
      </c>
      <c r="E114" s="210">
        <v>327.2161662013412</v>
      </c>
      <c r="F114" s="189">
        <v>336.41479898473216</v>
      </c>
      <c r="G114" s="189"/>
      <c r="H114" s="189"/>
      <c r="I114" s="189"/>
      <c r="J114" s="189"/>
      <c r="K114" s="189"/>
      <c r="L114" s="189"/>
      <c r="M114" s="189"/>
      <c r="N114" s="189"/>
    </row>
    <row r="115" spans="1:14" ht="9.75" customHeight="1">
      <c r="A115" s="356" t="s">
        <v>168</v>
      </c>
      <c r="B115" s="193" t="s">
        <v>183</v>
      </c>
      <c r="C115" s="189">
        <v>179.29213481259288</v>
      </c>
      <c r="D115" s="210">
        <v>180.12566882833562</v>
      </c>
      <c r="E115" s="210">
        <v>171.13962604282034</v>
      </c>
      <c r="F115" s="189">
        <v>183.3661896902012</v>
      </c>
      <c r="G115" s="189"/>
      <c r="H115" s="189"/>
      <c r="I115" s="189"/>
      <c r="J115" s="189"/>
      <c r="K115" s="189"/>
      <c r="L115" s="189"/>
      <c r="M115" s="189"/>
      <c r="N115" s="189"/>
    </row>
    <row r="116" spans="1:14" ht="9.75" customHeight="1">
      <c r="A116" s="356" t="s">
        <v>168</v>
      </c>
      <c r="B116" s="193" t="s">
        <v>184</v>
      </c>
      <c r="C116" s="189">
        <v>173.5102110578297</v>
      </c>
      <c r="D116" s="210">
        <v>186.08861188728505</v>
      </c>
      <c r="E116" s="210">
        <v>157.22617320333336</v>
      </c>
      <c r="F116" s="189">
        <v>183.08210623192934</v>
      </c>
      <c r="G116" s="189"/>
      <c r="H116" s="189"/>
      <c r="I116" s="189"/>
      <c r="J116" s="189"/>
      <c r="K116" s="189"/>
      <c r="L116" s="189"/>
      <c r="M116" s="189"/>
      <c r="N116" s="189"/>
    </row>
    <row r="117" spans="1:14" ht="33.75">
      <c r="A117" s="357"/>
      <c r="B117" s="194" t="s">
        <v>136</v>
      </c>
      <c r="C117" s="189">
        <v>91.83640431468628</v>
      </c>
      <c r="D117" s="210">
        <v>90.08657416267943</v>
      </c>
      <c r="E117" s="210">
        <v>91.75049129832126</v>
      </c>
      <c r="F117" s="189">
        <v>75.50935044747995</v>
      </c>
      <c r="G117" s="189"/>
      <c r="H117" s="189"/>
      <c r="I117" s="189"/>
      <c r="J117" s="189"/>
      <c r="K117" s="189"/>
      <c r="L117" s="189"/>
      <c r="M117" s="189"/>
      <c r="N117" s="189"/>
    </row>
    <row r="118" spans="1:14" ht="9.75" customHeight="1">
      <c r="A118" s="358"/>
      <c r="B118" s="195"/>
      <c r="C118" s="196"/>
      <c r="D118" s="222"/>
      <c r="E118" s="222"/>
      <c r="F118" s="196"/>
      <c r="G118" s="196"/>
      <c r="H118" s="196"/>
      <c r="I118" s="196"/>
      <c r="J118" s="196"/>
      <c r="K118" s="196"/>
      <c r="L118" s="196"/>
      <c r="M118" s="196"/>
      <c r="N118" s="196"/>
    </row>
    <row r="119" spans="1:14" ht="9.75" customHeight="1">
      <c r="A119" s="355" t="s">
        <v>167</v>
      </c>
      <c r="B119" s="209" t="s">
        <v>166</v>
      </c>
      <c r="C119" s="189">
        <v>2026.0224468827123</v>
      </c>
      <c r="D119" s="210">
        <v>1821.810681110915</v>
      </c>
      <c r="E119" s="210">
        <v>1611.702519547414</v>
      </c>
      <c r="F119" s="189">
        <v>1634.9881333030953</v>
      </c>
      <c r="G119" s="189"/>
      <c r="H119" s="189"/>
      <c r="I119" s="189"/>
      <c r="J119" s="189"/>
      <c r="K119" s="189"/>
      <c r="L119" s="189"/>
      <c r="M119" s="189"/>
      <c r="N119" s="189"/>
    </row>
    <row r="120" spans="1:14" ht="9.75" customHeight="1">
      <c r="A120" s="356"/>
      <c r="B120" s="188" t="s">
        <v>130</v>
      </c>
      <c r="C120" s="189">
        <v>2051.2128246011985</v>
      </c>
      <c r="D120" s="210">
        <v>1832.3743926534742</v>
      </c>
      <c r="E120" s="210">
        <v>1622.5222186447374</v>
      </c>
      <c r="F120" s="189">
        <v>1677.8027251787296</v>
      </c>
      <c r="G120" s="189"/>
      <c r="H120" s="189"/>
      <c r="I120" s="189"/>
      <c r="J120" s="189"/>
      <c r="K120" s="189"/>
      <c r="L120" s="189"/>
      <c r="M120" s="189"/>
      <c r="N120" s="189"/>
    </row>
    <row r="121" spans="1:14" ht="9.75" customHeight="1">
      <c r="A121" s="356"/>
      <c r="B121" s="193" t="s">
        <v>174</v>
      </c>
      <c r="C121" s="189">
        <v>1387.6865079715185</v>
      </c>
      <c r="D121" s="210">
        <v>1319.9711181117218</v>
      </c>
      <c r="E121" s="210">
        <v>1244.4617496159647</v>
      </c>
      <c r="F121" s="189">
        <v>1283.70552545396</v>
      </c>
      <c r="G121" s="189"/>
      <c r="H121" s="189"/>
      <c r="I121" s="189"/>
      <c r="J121" s="189"/>
      <c r="K121" s="189"/>
      <c r="L121" s="189"/>
      <c r="M121" s="189"/>
      <c r="N121" s="189"/>
    </row>
    <row r="122" spans="1:14" ht="9.75" customHeight="1">
      <c r="A122" s="356"/>
      <c r="B122" s="193" t="s">
        <v>175</v>
      </c>
      <c r="C122" s="189">
        <v>2242.844380509457</v>
      </c>
      <c r="D122" s="210">
        <v>1887.7022680538282</v>
      </c>
      <c r="E122" s="210">
        <v>1707.83790274495</v>
      </c>
      <c r="F122" s="189">
        <v>1578.5446943849354</v>
      </c>
      <c r="G122" s="189"/>
      <c r="H122" s="189"/>
      <c r="I122" s="189"/>
      <c r="J122" s="189"/>
      <c r="K122" s="189"/>
      <c r="L122" s="189"/>
      <c r="M122" s="189"/>
      <c r="N122" s="189"/>
    </row>
    <row r="123" spans="1:14" ht="9.75" customHeight="1">
      <c r="A123" s="356"/>
      <c r="B123" s="193" t="s">
        <v>182</v>
      </c>
      <c r="C123" s="189">
        <v>736.1971471578505</v>
      </c>
      <c r="D123" s="210">
        <v>571.0414031381325</v>
      </c>
      <c r="E123" s="210">
        <v>255.90031814501066</v>
      </c>
      <c r="F123" s="189">
        <v>446.0028938331025</v>
      </c>
      <c r="G123" s="189"/>
      <c r="H123" s="189"/>
      <c r="I123" s="189"/>
      <c r="J123" s="189"/>
      <c r="K123" s="189"/>
      <c r="L123" s="189"/>
      <c r="M123" s="189"/>
      <c r="N123" s="189"/>
    </row>
    <row r="124" spans="1:25" ht="10.5" customHeight="1">
      <c r="A124" s="356"/>
      <c r="B124" s="152" t="s">
        <v>177</v>
      </c>
      <c r="C124" s="189">
        <v>386.63943125978915</v>
      </c>
      <c r="D124" s="210">
        <v>888.5346534308269</v>
      </c>
      <c r="E124" s="210">
        <v>1252.459198203623</v>
      </c>
      <c r="F124" s="189">
        <v>990.6958109247531</v>
      </c>
      <c r="G124" s="189"/>
      <c r="H124" s="189"/>
      <c r="I124" s="189"/>
      <c r="J124" s="189"/>
      <c r="K124" s="189"/>
      <c r="L124" s="189"/>
      <c r="M124" s="189"/>
      <c r="N124" s="189"/>
      <c r="Y124" s="265"/>
    </row>
    <row r="125" spans="1:15" ht="10.5" customHeight="1">
      <c r="A125" s="356" t="s">
        <v>168</v>
      </c>
      <c r="B125" s="193" t="s">
        <v>183</v>
      </c>
      <c r="C125" s="189">
        <v>1612.9540685159943</v>
      </c>
      <c r="D125" s="210">
        <v>1470.9530339709534</v>
      </c>
      <c r="E125" s="210">
        <v>1352.0289964455908</v>
      </c>
      <c r="F125" s="189">
        <v>1338.2249786655489</v>
      </c>
      <c r="G125" s="189"/>
      <c r="H125" s="189"/>
      <c r="I125" s="189"/>
      <c r="J125" s="189"/>
      <c r="K125" s="189"/>
      <c r="L125" s="189"/>
      <c r="M125" s="189"/>
      <c r="N125" s="189"/>
      <c r="O125" s="265"/>
    </row>
    <row r="126" spans="1:15" ht="10.5" customHeight="1">
      <c r="A126" s="356" t="s">
        <v>168</v>
      </c>
      <c r="B126" s="193" t="s">
        <v>184</v>
      </c>
      <c r="C126" s="189">
        <v>1601.2110029503606</v>
      </c>
      <c r="D126" s="210">
        <v>1487.0731473967553</v>
      </c>
      <c r="E126" s="210">
        <v>1204.2086805069791</v>
      </c>
      <c r="F126" s="189">
        <v>1260.5809890007906</v>
      </c>
      <c r="G126" s="189"/>
      <c r="H126" s="189"/>
      <c r="I126" s="189"/>
      <c r="J126" s="189"/>
      <c r="K126" s="189"/>
      <c r="L126" s="189"/>
      <c r="M126" s="189"/>
      <c r="N126" s="189"/>
      <c r="O126" s="265"/>
    </row>
    <row r="127" spans="1:15" ht="33.75">
      <c r="A127" s="357"/>
      <c r="B127" s="194" t="s">
        <v>136</v>
      </c>
      <c r="C127" s="189">
        <v>401.9037727666065</v>
      </c>
      <c r="D127" s="210">
        <v>323.0991536044401</v>
      </c>
      <c r="E127" s="210">
        <v>384.89013354304353</v>
      </c>
      <c r="F127" s="189">
        <v>368.0885029006305</v>
      </c>
      <c r="G127" s="189"/>
      <c r="H127" s="189"/>
      <c r="I127" s="189"/>
      <c r="J127" s="189"/>
      <c r="K127" s="189"/>
      <c r="L127" s="189"/>
      <c r="M127" s="189"/>
      <c r="N127" s="189"/>
      <c r="O127" s="265"/>
    </row>
    <row r="128" spans="1:15" ht="10.5" customHeight="1">
      <c r="A128" s="358"/>
      <c r="B128" s="195"/>
      <c r="C128" s="189"/>
      <c r="D128" s="210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265"/>
    </row>
    <row r="129" spans="1:15" ht="10.5" customHeight="1">
      <c r="A129" s="266" t="s">
        <v>78</v>
      </c>
      <c r="B129" s="185" t="s">
        <v>181</v>
      </c>
      <c r="C129" s="255" t="s">
        <v>187</v>
      </c>
      <c r="D129" s="255" t="s">
        <v>147</v>
      </c>
      <c r="E129" s="255" t="s">
        <v>148</v>
      </c>
      <c r="F129" s="255" t="s">
        <v>149</v>
      </c>
      <c r="G129" s="186" t="s">
        <v>150</v>
      </c>
      <c r="H129" s="186" t="s">
        <v>151</v>
      </c>
      <c r="I129" s="186" t="s">
        <v>152</v>
      </c>
      <c r="J129" s="186" t="s">
        <v>153</v>
      </c>
      <c r="K129" s="186" t="s">
        <v>154</v>
      </c>
      <c r="L129" s="186" t="s">
        <v>155</v>
      </c>
      <c r="M129" s="186" t="s">
        <v>156</v>
      </c>
      <c r="N129" s="186" t="s">
        <v>157</v>
      </c>
      <c r="O129" s="265"/>
    </row>
    <row r="130" spans="1:15" ht="11.25">
      <c r="A130" s="355" t="s">
        <v>159</v>
      </c>
      <c r="B130" s="188" t="s">
        <v>158</v>
      </c>
      <c r="C130" s="212">
        <v>1460.756469262004</v>
      </c>
      <c r="D130" s="213">
        <v>2715.6078386223667</v>
      </c>
      <c r="E130" s="213">
        <v>3982.827601005216</v>
      </c>
      <c r="F130" s="212">
        <v>5128.255962016719</v>
      </c>
      <c r="G130" s="212"/>
      <c r="H130" s="212"/>
      <c r="I130" s="212"/>
      <c r="J130" s="212"/>
      <c r="K130" s="212"/>
      <c r="L130" s="212"/>
      <c r="M130" s="212"/>
      <c r="N130" s="212"/>
      <c r="O130" s="265"/>
    </row>
    <row r="131" spans="1:15" ht="10.5" customHeight="1">
      <c r="A131" s="356"/>
      <c r="B131" s="188" t="s">
        <v>130</v>
      </c>
      <c r="C131" s="189">
        <v>1456.3307049162981</v>
      </c>
      <c r="D131" s="210">
        <v>2709.6244132571337</v>
      </c>
      <c r="E131" s="210">
        <v>3974.1985557082576</v>
      </c>
      <c r="F131" s="189">
        <v>5111.197047349983</v>
      </c>
      <c r="G131" s="189"/>
      <c r="H131" s="189"/>
      <c r="I131" s="189"/>
      <c r="J131" s="189"/>
      <c r="K131" s="189"/>
      <c r="L131" s="189"/>
      <c r="M131" s="189"/>
      <c r="N131" s="189"/>
      <c r="O131" s="265"/>
    </row>
    <row r="132" spans="1:15" ht="10.5" customHeight="1">
      <c r="A132" s="356"/>
      <c r="B132" s="193" t="s">
        <v>174</v>
      </c>
      <c r="C132" s="189">
        <v>601.5716374225199</v>
      </c>
      <c r="D132" s="210">
        <v>1145.230124088499</v>
      </c>
      <c r="E132" s="210">
        <v>1710.3454077799897</v>
      </c>
      <c r="F132" s="189">
        <v>2234.595152379933</v>
      </c>
      <c r="G132" s="189"/>
      <c r="H132" s="189"/>
      <c r="I132" s="189"/>
      <c r="J132" s="189"/>
      <c r="K132" s="189"/>
      <c r="L132" s="189"/>
      <c r="M132" s="189"/>
      <c r="N132" s="189"/>
      <c r="O132" s="265"/>
    </row>
    <row r="133" spans="1:15" ht="10.5" customHeight="1">
      <c r="A133" s="356"/>
      <c r="B133" s="193" t="s">
        <v>175</v>
      </c>
      <c r="C133" s="189">
        <v>479.48365345337277</v>
      </c>
      <c r="D133" s="210">
        <v>866.5655616870788</v>
      </c>
      <c r="E133" s="210">
        <v>1263.9364566042593</v>
      </c>
      <c r="F133" s="189">
        <v>1597.4125554412306</v>
      </c>
      <c r="G133" s="189"/>
      <c r="H133" s="189"/>
      <c r="I133" s="189"/>
      <c r="J133" s="189"/>
      <c r="K133" s="189"/>
      <c r="L133" s="189"/>
      <c r="M133" s="189"/>
      <c r="N133" s="189"/>
      <c r="O133" s="265"/>
    </row>
    <row r="134" spans="1:25" ht="10.5" customHeight="1">
      <c r="A134" s="356"/>
      <c r="B134" s="193" t="s">
        <v>182</v>
      </c>
      <c r="C134" s="189">
        <v>3.994395381805903</v>
      </c>
      <c r="D134" s="210">
        <v>6.881582951719265</v>
      </c>
      <c r="E134" s="210">
        <v>8.555116524501933</v>
      </c>
      <c r="F134" s="189">
        <v>10.487601708719746</v>
      </c>
      <c r="G134" s="189"/>
      <c r="H134" s="189"/>
      <c r="I134" s="189"/>
      <c r="J134" s="189"/>
      <c r="K134" s="189"/>
      <c r="L134" s="189"/>
      <c r="M134" s="189"/>
      <c r="N134" s="189"/>
      <c r="O134" s="267"/>
      <c r="Y134" s="265"/>
    </row>
    <row r="135" spans="1:25" ht="10.5" customHeight="1">
      <c r="A135" s="356"/>
      <c r="B135" s="152" t="s">
        <v>177</v>
      </c>
      <c r="C135" s="189">
        <v>1.6513189509047992</v>
      </c>
      <c r="D135" s="210">
        <v>5.405672657885935</v>
      </c>
      <c r="E135" s="210">
        <v>12.301894105002663</v>
      </c>
      <c r="F135" s="189">
        <v>18.173276870065575</v>
      </c>
      <c r="G135" s="189"/>
      <c r="H135" s="189"/>
      <c r="I135" s="189"/>
      <c r="J135" s="189"/>
      <c r="K135" s="189"/>
      <c r="L135" s="189"/>
      <c r="M135" s="189"/>
      <c r="N135" s="189"/>
      <c r="Y135" s="265"/>
    </row>
    <row r="136" spans="1:25" ht="10.5" customHeight="1">
      <c r="A136" s="356"/>
      <c r="B136" s="193" t="s">
        <v>183</v>
      </c>
      <c r="C136" s="189">
        <v>153.29796944377966</v>
      </c>
      <c r="D136" s="210">
        <v>282.93343739362064</v>
      </c>
      <c r="E136" s="210">
        <v>414.3626854930783</v>
      </c>
      <c r="F136" s="189">
        <v>538.1884202093383</v>
      </c>
      <c r="G136" s="189"/>
      <c r="H136" s="189"/>
      <c r="I136" s="189"/>
      <c r="J136" s="189"/>
      <c r="K136" s="189"/>
      <c r="L136" s="189"/>
      <c r="M136" s="189"/>
      <c r="N136" s="189"/>
      <c r="Y136" s="265"/>
    </row>
    <row r="137" spans="1:15" ht="9.75" customHeight="1">
      <c r="A137" s="356"/>
      <c r="B137" s="193" t="s">
        <v>184</v>
      </c>
      <c r="C137" s="189">
        <v>216.331730263915</v>
      </c>
      <c r="D137" s="210">
        <v>402.60803447833007</v>
      </c>
      <c r="E137" s="210">
        <v>564.6969952014255</v>
      </c>
      <c r="F137" s="189">
        <v>712.3400407406964</v>
      </c>
      <c r="G137" s="189"/>
      <c r="H137" s="189"/>
      <c r="I137" s="189"/>
      <c r="J137" s="189"/>
      <c r="K137" s="189"/>
      <c r="L137" s="189"/>
      <c r="M137" s="189"/>
      <c r="N137" s="189"/>
      <c r="O137" s="267"/>
    </row>
    <row r="138" spans="1:15" ht="33.75">
      <c r="A138" s="356"/>
      <c r="B138" s="257" t="s">
        <v>136</v>
      </c>
      <c r="C138" s="189">
        <v>4.42576434570585</v>
      </c>
      <c r="D138" s="210">
        <v>5.98342536523285</v>
      </c>
      <c r="E138" s="210">
        <v>8.629045296958232</v>
      </c>
      <c r="F138" s="189">
        <v>17.058914666736328</v>
      </c>
      <c r="G138" s="189"/>
      <c r="H138" s="189"/>
      <c r="I138" s="189"/>
      <c r="J138" s="189"/>
      <c r="K138" s="189"/>
      <c r="L138" s="189"/>
      <c r="M138" s="189"/>
      <c r="N138" s="189"/>
      <c r="O138" s="267"/>
    </row>
    <row r="139" spans="1:14" ht="9.75" customHeight="1">
      <c r="A139" s="358"/>
      <c r="B139" s="195"/>
      <c r="C139" s="258"/>
      <c r="D139" s="268"/>
      <c r="E139" s="268"/>
      <c r="F139" s="258"/>
      <c r="G139" s="258"/>
      <c r="H139" s="196"/>
      <c r="I139" s="196"/>
      <c r="J139" s="196"/>
      <c r="K139" s="196"/>
      <c r="L139" s="196"/>
      <c r="M139" s="196"/>
      <c r="N139" s="196"/>
    </row>
    <row r="140" spans="1:14" ht="9.75" customHeight="1">
      <c r="A140" s="355" t="s">
        <v>162</v>
      </c>
      <c r="B140" s="193" t="s">
        <v>161</v>
      </c>
      <c r="C140" s="269">
        <v>7435149.20966112</v>
      </c>
      <c r="D140" s="197">
        <v>13761486.239586094</v>
      </c>
      <c r="E140" s="197">
        <v>20700139.46351972</v>
      </c>
      <c r="F140" s="269">
        <v>26698712.385946445</v>
      </c>
      <c r="G140" s="269"/>
      <c r="H140" s="269"/>
      <c r="I140" s="269"/>
      <c r="J140" s="269"/>
      <c r="K140" s="269"/>
      <c r="L140" s="269"/>
      <c r="M140" s="269"/>
      <c r="N140" s="269"/>
    </row>
    <row r="141" spans="1:14" ht="9.75" customHeight="1">
      <c r="A141" s="356"/>
      <c r="B141" s="259" t="s">
        <v>130</v>
      </c>
      <c r="C141" s="219">
        <v>7386957.380084032</v>
      </c>
      <c r="D141" s="199">
        <v>13696003.697891193</v>
      </c>
      <c r="E141" s="199">
        <v>20605821.981605005</v>
      </c>
      <c r="F141" s="219">
        <v>26492754.831380844</v>
      </c>
      <c r="G141" s="219"/>
      <c r="H141" s="219"/>
      <c r="I141" s="219"/>
      <c r="J141" s="219"/>
      <c r="K141" s="219"/>
      <c r="L141" s="219"/>
      <c r="M141" s="219"/>
      <c r="N141" s="219"/>
    </row>
    <row r="142" spans="1:14" ht="9.75" customHeight="1">
      <c r="A142" s="356" t="s">
        <v>162</v>
      </c>
      <c r="B142" s="260" t="s">
        <v>174</v>
      </c>
      <c r="C142" s="219">
        <v>3192325.2093742853</v>
      </c>
      <c r="D142" s="199">
        <v>5939748.613645405</v>
      </c>
      <c r="E142" s="199">
        <v>9048763.800663212</v>
      </c>
      <c r="F142" s="219">
        <v>11789677.31270582</v>
      </c>
      <c r="G142" s="219"/>
      <c r="H142" s="219"/>
      <c r="I142" s="219"/>
      <c r="J142" s="219"/>
      <c r="K142" s="219"/>
      <c r="L142" s="219"/>
      <c r="M142" s="219"/>
      <c r="N142" s="219"/>
    </row>
    <row r="143" spans="1:14" ht="9.75" customHeight="1">
      <c r="A143" s="356"/>
      <c r="B143" s="260" t="s">
        <v>175</v>
      </c>
      <c r="C143" s="219">
        <v>2038760.0808908192</v>
      </c>
      <c r="D143" s="199">
        <v>3836356.3558425764</v>
      </c>
      <c r="E143" s="199">
        <v>5788036.392581673</v>
      </c>
      <c r="F143" s="219">
        <v>7417635.72653488</v>
      </c>
      <c r="G143" s="219"/>
      <c r="H143" s="219"/>
      <c r="I143" s="219"/>
      <c r="J143" s="219"/>
      <c r="K143" s="219"/>
      <c r="L143" s="219"/>
      <c r="M143" s="219"/>
      <c r="N143" s="219"/>
    </row>
    <row r="144" spans="1:14" ht="9.75" customHeight="1">
      <c r="A144" s="356"/>
      <c r="B144" s="260" t="s">
        <v>182</v>
      </c>
      <c r="C144" s="219">
        <v>39232.71153029634</v>
      </c>
      <c r="D144" s="199">
        <v>66506.4010867087</v>
      </c>
      <c r="E144" s="199">
        <v>95660.38726552167</v>
      </c>
      <c r="F144" s="219">
        <v>112904.72951262021</v>
      </c>
      <c r="G144" s="219"/>
      <c r="H144" s="219"/>
      <c r="I144" s="219"/>
      <c r="J144" s="219"/>
      <c r="K144" s="219"/>
      <c r="L144" s="219"/>
      <c r="M144" s="219"/>
      <c r="N144" s="219"/>
    </row>
    <row r="145" spans="1:14" ht="9.75" customHeight="1">
      <c r="A145" s="356"/>
      <c r="B145" s="152" t="s">
        <v>177</v>
      </c>
      <c r="C145" s="219">
        <v>14826.17855733219</v>
      </c>
      <c r="D145" s="199">
        <v>30875.927482876017</v>
      </c>
      <c r="E145" s="199">
        <v>51951.35760961792</v>
      </c>
      <c r="F145" s="219">
        <v>69404.1652232609</v>
      </c>
      <c r="G145" s="219"/>
      <c r="H145" s="219"/>
      <c r="I145" s="219"/>
      <c r="J145" s="219"/>
      <c r="K145" s="219"/>
      <c r="L145" s="219"/>
      <c r="M145" s="219"/>
      <c r="N145" s="219"/>
    </row>
    <row r="146" spans="1:14" ht="9.75" customHeight="1">
      <c r="A146" s="356"/>
      <c r="B146" s="260" t="s">
        <v>183</v>
      </c>
      <c r="C146" s="219">
        <v>855017.8154999163</v>
      </c>
      <c r="D146" s="199">
        <v>1574712.397582978</v>
      </c>
      <c r="E146" s="199">
        <v>2342677.4278827</v>
      </c>
      <c r="F146" s="219">
        <v>3017969.502858271</v>
      </c>
      <c r="G146" s="219"/>
      <c r="H146" s="219"/>
      <c r="I146" s="219"/>
      <c r="J146" s="219"/>
      <c r="K146" s="219"/>
      <c r="L146" s="219"/>
      <c r="M146" s="219"/>
      <c r="N146" s="219"/>
    </row>
    <row r="147" spans="1:14" ht="9.75" customHeight="1">
      <c r="A147" s="356"/>
      <c r="B147" s="260" t="s">
        <v>184</v>
      </c>
      <c r="C147" s="219">
        <v>1246795.3842313823</v>
      </c>
      <c r="D147" s="199">
        <v>2247804.0022506495</v>
      </c>
      <c r="E147" s="199">
        <v>3278732.615602278</v>
      </c>
      <c r="F147" s="219">
        <v>4085163.394545994</v>
      </c>
      <c r="G147" s="219"/>
      <c r="H147" s="219"/>
      <c r="I147" s="219"/>
      <c r="J147" s="219"/>
      <c r="K147" s="219"/>
      <c r="L147" s="219"/>
      <c r="M147" s="219"/>
      <c r="N147" s="219"/>
    </row>
    <row r="148" spans="1:14" ht="33.75">
      <c r="A148" s="356"/>
      <c r="B148" s="257" t="s">
        <v>136</v>
      </c>
      <c r="C148" s="270">
        <v>48191.829577087345</v>
      </c>
      <c r="D148" s="220">
        <v>65482.54169490145</v>
      </c>
      <c r="E148" s="220">
        <v>94317.48191471244</v>
      </c>
      <c r="F148" s="270">
        <v>205957.55456560134</v>
      </c>
      <c r="G148" s="270"/>
      <c r="H148" s="270"/>
      <c r="I148" s="270"/>
      <c r="J148" s="270"/>
      <c r="K148" s="270"/>
      <c r="L148" s="270"/>
      <c r="M148" s="270"/>
      <c r="N148" s="270"/>
    </row>
    <row r="149" spans="1:14" ht="9.75" customHeight="1">
      <c r="A149" s="358"/>
      <c r="B149" s="263"/>
      <c r="C149" s="201"/>
      <c r="D149" s="271"/>
      <c r="E149" s="271"/>
      <c r="F149" s="201"/>
      <c r="G149" s="201"/>
      <c r="H149" s="201"/>
      <c r="I149" s="201"/>
      <c r="J149" s="201"/>
      <c r="K149" s="201"/>
      <c r="L149" s="201"/>
      <c r="M149" s="201"/>
      <c r="N149" s="201"/>
    </row>
    <row r="150" spans="1:14" ht="9.75" customHeight="1">
      <c r="A150" s="355" t="s">
        <v>163</v>
      </c>
      <c r="B150" s="193" t="s">
        <v>161</v>
      </c>
      <c r="C150" s="269">
        <v>720997.1792314342</v>
      </c>
      <c r="D150" s="197">
        <v>1409790.6869054432</v>
      </c>
      <c r="E150" s="197">
        <v>2196052.2624837323</v>
      </c>
      <c r="F150" s="269">
        <v>2896625.1520847385</v>
      </c>
      <c r="G150" s="269"/>
      <c r="H150" s="269"/>
      <c r="I150" s="269"/>
      <c r="J150" s="269"/>
      <c r="K150" s="269"/>
      <c r="L150" s="269"/>
      <c r="M150" s="269"/>
      <c r="N150" s="269"/>
    </row>
    <row r="151" spans="1:14" ht="9.75" customHeight="1">
      <c r="A151" s="356"/>
      <c r="B151" s="188" t="s">
        <v>130</v>
      </c>
      <c r="C151" s="219">
        <v>709985.1792314342</v>
      </c>
      <c r="D151" s="199">
        <v>1393957.6869054432</v>
      </c>
      <c r="E151" s="199">
        <v>2173345.560870829</v>
      </c>
      <c r="F151" s="219">
        <v>2851016.704551089</v>
      </c>
      <c r="G151" s="219"/>
      <c r="H151" s="219"/>
      <c r="I151" s="219"/>
      <c r="J151" s="219"/>
      <c r="K151" s="219"/>
      <c r="L151" s="219"/>
      <c r="M151" s="219"/>
      <c r="N151" s="219"/>
    </row>
    <row r="152" spans="1:14" ht="9.75" customHeight="1">
      <c r="A152" s="356"/>
      <c r="B152" s="193" t="s">
        <v>174</v>
      </c>
      <c r="C152" s="219">
        <v>433506.8720253543</v>
      </c>
      <c r="D152" s="199">
        <v>845378.3737622309</v>
      </c>
      <c r="E152" s="199">
        <v>1299482.5548396185</v>
      </c>
      <c r="F152" s="219">
        <v>1707870.4087553762</v>
      </c>
      <c r="G152" s="219"/>
      <c r="H152" s="219"/>
      <c r="I152" s="219"/>
      <c r="J152" s="219"/>
      <c r="K152" s="219"/>
      <c r="L152" s="219"/>
      <c r="M152" s="219"/>
      <c r="N152" s="219"/>
    </row>
    <row r="153" spans="1:14" ht="9.75" customHeight="1">
      <c r="A153" s="356"/>
      <c r="B153" s="193" t="s">
        <v>175</v>
      </c>
      <c r="C153" s="219">
        <v>213783.73712422219</v>
      </c>
      <c r="D153" s="199">
        <v>418838.2707678022</v>
      </c>
      <c r="E153" s="199">
        <v>651513.1014870992</v>
      </c>
      <c r="F153" s="219">
        <v>862768.5065593685</v>
      </c>
      <c r="G153" s="219"/>
      <c r="H153" s="219"/>
      <c r="I153" s="219"/>
      <c r="J153" s="219"/>
      <c r="K153" s="219"/>
      <c r="L153" s="219"/>
      <c r="M153" s="219"/>
      <c r="N153" s="219"/>
    </row>
    <row r="154" spans="1:14" ht="9.75" customHeight="1">
      <c r="A154" s="356"/>
      <c r="B154" s="193" t="s">
        <v>182</v>
      </c>
      <c r="C154" s="219">
        <v>5425.714290291118</v>
      </c>
      <c r="D154" s="199">
        <v>10481.718205325917</v>
      </c>
      <c r="E154" s="199">
        <v>17021.505200957276</v>
      </c>
      <c r="F154" s="219">
        <v>21354.403509327807</v>
      </c>
      <c r="G154" s="219"/>
      <c r="H154" s="219"/>
      <c r="I154" s="219"/>
      <c r="J154" s="219"/>
      <c r="K154" s="219"/>
      <c r="L154" s="219"/>
      <c r="M154" s="219"/>
      <c r="N154" s="219"/>
    </row>
    <row r="155" spans="1:14" ht="9.75" customHeight="1">
      <c r="A155" s="356"/>
      <c r="B155" s="152" t="s">
        <v>177</v>
      </c>
      <c r="C155" s="219">
        <v>4270.953289798453</v>
      </c>
      <c r="D155" s="199">
        <v>8496.285067782297</v>
      </c>
      <c r="E155" s="199">
        <v>14002.429664754272</v>
      </c>
      <c r="F155" s="219">
        <v>19928.953932160162</v>
      </c>
      <c r="G155" s="219"/>
      <c r="H155" s="219"/>
      <c r="I155" s="219"/>
      <c r="J155" s="219"/>
      <c r="K155" s="219"/>
      <c r="L155" s="219"/>
      <c r="M155" s="219"/>
      <c r="N155" s="219"/>
    </row>
    <row r="156" spans="1:14" ht="9.75" customHeight="1">
      <c r="A156" s="356"/>
      <c r="B156" s="193" t="s">
        <v>183</v>
      </c>
      <c r="C156" s="219">
        <v>95041.74510364214</v>
      </c>
      <c r="D156" s="199">
        <v>183172.00144492032</v>
      </c>
      <c r="E156" s="199">
        <v>280380.8989204758</v>
      </c>
      <c r="F156" s="219">
        <v>372910.7326108741</v>
      </c>
      <c r="G156" s="219"/>
      <c r="H156" s="219"/>
      <c r="I156" s="219"/>
      <c r="J156" s="219"/>
      <c r="K156" s="219"/>
      <c r="L156" s="219"/>
      <c r="M156" s="219"/>
      <c r="N156" s="219"/>
    </row>
    <row r="157" spans="1:14" ht="9.75" customHeight="1">
      <c r="A157" s="356"/>
      <c r="B157" s="193" t="s">
        <v>184</v>
      </c>
      <c r="C157" s="219">
        <v>135105.07351330106</v>
      </c>
      <c r="D157" s="199">
        <v>260368.78669412684</v>
      </c>
      <c r="E157" s="199">
        <v>394970.83976590424</v>
      </c>
      <c r="F157" s="219">
        <v>512093.85433421156</v>
      </c>
      <c r="G157" s="219"/>
      <c r="H157" s="219"/>
      <c r="I157" s="219"/>
      <c r="J157" s="219"/>
      <c r="K157" s="219"/>
      <c r="L157" s="219"/>
      <c r="M157" s="219"/>
      <c r="N157" s="219"/>
    </row>
    <row r="158" spans="1:14" ht="33.75">
      <c r="A158" s="356" t="s">
        <v>164</v>
      </c>
      <c r="B158" s="194" t="s">
        <v>136</v>
      </c>
      <c r="C158" s="270">
        <v>11011.999999999947</v>
      </c>
      <c r="D158" s="220">
        <v>15832.999999999927</v>
      </c>
      <c r="E158" s="220">
        <v>22706.70161290322</v>
      </c>
      <c r="F158" s="270">
        <v>45608.44753364943</v>
      </c>
      <c r="G158" s="270"/>
      <c r="H158" s="270"/>
      <c r="I158" s="270"/>
      <c r="J158" s="270"/>
      <c r="K158" s="270"/>
      <c r="L158" s="270"/>
      <c r="M158" s="270"/>
      <c r="N158" s="270"/>
    </row>
    <row r="159" spans="1:14" ht="9.75" customHeight="1">
      <c r="A159" s="358"/>
      <c r="B159" s="195"/>
      <c r="C159" s="201"/>
      <c r="D159" s="271"/>
      <c r="E159" s="271"/>
      <c r="F159" s="201"/>
      <c r="G159" s="201"/>
      <c r="H159" s="201"/>
      <c r="I159" s="201"/>
      <c r="J159" s="201"/>
      <c r="K159" s="201"/>
      <c r="L159" s="201"/>
      <c r="M159" s="201"/>
      <c r="N159" s="201"/>
    </row>
    <row r="160" spans="1:14" ht="9.75" customHeight="1">
      <c r="A160" s="355" t="s">
        <v>185</v>
      </c>
      <c r="B160" s="193" t="s">
        <v>161</v>
      </c>
      <c r="C160" s="205">
        <v>10.312313867284212</v>
      </c>
      <c r="D160" s="205">
        <v>9.761368384262209</v>
      </c>
      <c r="E160" s="205">
        <v>9.426068685682319</v>
      </c>
      <c r="F160" s="205">
        <v>9.217178952799964</v>
      </c>
      <c r="G160" s="205"/>
      <c r="H160" s="205"/>
      <c r="I160" s="205"/>
      <c r="J160" s="205"/>
      <c r="K160" s="205"/>
      <c r="L160" s="205"/>
      <c r="M160" s="205"/>
      <c r="N160" s="205"/>
    </row>
    <row r="161" spans="1:14" ht="9.75" customHeight="1">
      <c r="A161" s="356"/>
      <c r="B161" s="188" t="s">
        <v>130</v>
      </c>
      <c r="C161" s="206">
        <v>10.404382508491915</v>
      </c>
      <c r="D161" s="206">
        <v>9.825265018119763</v>
      </c>
      <c r="E161" s="206">
        <v>9.481153090697893</v>
      </c>
      <c r="F161" s="206">
        <v>9.292388497440355</v>
      </c>
      <c r="G161" s="206"/>
      <c r="H161" s="206"/>
      <c r="I161" s="206"/>
      <c r="J161" s="206"/>
      <c r="K161" s="206"/>
      <c r="L161" s="206"/>
      <c r="M161" s="206"/>
      <c r="N161" s="206"/>
    </row>
    <row r="162" spans="1:14" ht="9.75" customHeight="1">
      <c r="A162" s="356"/>
      <c r="B162" s="193" t="s">
        <v>174</v>
      </c>
      <c r="C162" s="206">
        <v>7.36395525740957</v>
      </c>
      <c r="D162" s="206">
        <v>7.026142137054483</v>
      </c>
      <c r="E162" s="206">
        <v>6.963359197830868</v>
      </c>
      <c r="F162" s="206">
        <v>6.9031451404428505</v>
      </c>
      <c r="G162" s="206"/>
      <c r="H162" s="206"/>
      <c r="I162" s="206"/>
      <c r="J162" s="206"/>
      <c r="K162" s="206"/>
      <c r="L162" s="206"/>
      <c r="M162" s="206"/>
      <c r="N162" s="206"/>
    </row>
    <row r="163" spans="1:14" ht="9.75" customHeight="1">
      <c r="A163" s="356"/>
      <c r="B163" s="193" t="s">
        <v>175</v>
      </c>
      <c r="C163" s="206">
        <v>9.536553660796788</v>
      </c>
      <c r="D163" s="206">
        <v>9.159517225610447</v>
      </c>
      <c r="E163" s="206">
        <v>8.883990789088198</v>
      </c>
      <c r="F163" s="206">
        <v>8.597480865540218</v>
      </c>
      <c r="G163" s="206"/>
      <c r="H163" s="206"/>
      <c r="I163" s="206"/>
      <c r="J163" s="206"/>
      <c r="K163" s="206"/>
      <c r="L163" s="206"/>
      <c r="M163" s="206"/>
      <c r="N163" s="206"/>
    </row>
    <row r="164" spans="1:14" ht="9.75" customHeight="1">
      <c r="A164" s="356"/>
      <c r="B164" s="193" t="s">
        <v>182</v>
      </c>
      <c r="C164" s="206">
        <v>7.23088416220149</v>
      </c>
      <c r="D164" s="206">
        <v>6.344990371227096</v>
      </c>
      <c r="E164" s="206">
        <v>5.619972272495725</v>
      </c>
      <c r="F164" s="206">
        <v>5.2871872287747275</v>
      </c>
      <c r="G164" s="206"/>
      <c r="H164" s="206"/>
      <c r="I164" s="206"/>
      <c r="J164" s="206"/>
      <c r="K164" s="206"/>
      <c r="L164" s="206"/>
      <c r="M164" s="206"/>
      <c r="N164" s="206"/>
    </row>
    <row r="165" spans="1:14" ht="9.75" customHeight="1">
      <c r="A165" s="356"/>
      <c r="B165" s="152" t="s">
        <v>177</v>
      </c>
      <c r="C165" s="206">
        <v>3.4713979646524864</v>
      </c>
      <c r="D165" s="206">
        <v>3.634050321587816</v>
      </c>
      <c r="E165" s="206">
        <v>3.710167367623739</v>
      </c>
      <c r="F165" s="206">
        <v>3.4825794399203556</v>
      </c>
      <c r="G165" s="206"/>
      <c r="H165" s="206"/>
      <c r="I165" s="206"/>
      <c r="J165" s="206"/>
      <c r="K165" s="206"/>
      <c r="L165" s="206"/>
      <c r="M165" s="206"/>
      <c r="N165" s="206"/>
    </row>
    <row r="166" spans="1:14" ht="9.75" customHeight="1">
      <c r="A166" s="356"/>
      <c r="B166" s="193" t="s">
        <v>183</v>
      </c>
      <c r="C166" s="206">
        <v>8.996234386979399</v>
      </c>
      <c r="D166" s="206">
        <v>8.596905559589537</v>
      </c>
      <c r="E166" s="206">
        <v>8.35533888685888</v>
      </c>
      <c r="F166" s="206">
        <v>8.093007894217594</v>
      </c>
      <c r="G166" s="206"/>
      <c r="H166" s="206"/>
      <c r="I166" s="206"/>
      <c r="J166" s="206"/>
      <c r="K166" s="206"/>
      <c r="L166" s="206"/>
      <c r="M166" s="206"/>
      <c r="N166" s="206"/>
    </row>
    <row r="167" spans="1:14" ht="9.75" customHeight="1">
      <c r="A167" s="356" t="s">
        <v>186</v>
      </c>
      <c r="B167" s="193" t="s">
        <v>184</v>
      </c>
      <c r="C167" s="206">
        <v>9.228338742650072</v>
      </c>
      <c r="D167" s="206">
        <v>8.633154652640064</v>
      </c>
      <c r="E167" s="206">
        <v>8.30120172300708</v>
      </c>
      <c r="F167" s="206">
        <v>7.977372428843608</v>
      </c>
      <c r="G167" s="206"/>
      <c r="H167" s="206"/>
      <c r="I167" s="206"/>
      <c r="J167" s="206"/>
      <c r="K167" s="206"/>
      <c r="L167" s="206"/>
      <c r="M167" s="206"/>
      <c r="N167" s="206"/>
    </row>
    <row r="168" spans="1:14" ht="33.75">
      <c r="A168" s="356"/>
      <c r="B168" s="194" t="s">
        <v>136</v>
      </c>
      <c r="C168" s="206">
        <v>4.376301269259678</v>
      </c>
      <c r="D168" s="206">
        <v>4.135826545500016</v>
      </c>
      <c r="E168" s="206">
        <v>4.153728864835039</v>
      </c>
      <c r="F168" s="206">
        <v>4.51577647789147</v>
      </c>
      <c r="G168" s="206"/>
      <c r="H168" s="206"/>
      <c r="I168" s="206"/>
      <c r="J168" s="206"/>
      <c r="K168" s="206"/>
      <c r="L168" s="206"/>
      <c r="M168" s="206"/>
      <c r="N168" s="206"/>
    </row>
    <row r="169" spans="1:14" ht="9.75" customHeight="1">
      <c r="A169" s="358"/>
      <c r="B169" s="195"/>
      <c r="C169" s="208"/>
      <c r="D169" s="272"/>
      <c r="E169" s="272"/>
      <c r="F169" s="208"/>
      <c r="G169" s="208"/>
      <c r="H169" s="208"/>
      <c r="I169" s="208"/>
      <c r="J169" s="208"/>
      <c r="K169" s="208"/>
      <c r="L169" s="208"/>
      <c r="M169" s="208"/>
      <c r="N169" s="208"/>
    </row>
    <row r="170" spans="1:14" ht="9.75" customHeight="1">
      <c r="A170" s="355" t="s">
        <v>165</v>
      </c>
      <c r="B170" s="209" t="s">
        <v>166</v>
      </c>
      <c r="C170" s="212">
        <v>196.4663287945747</v>
      </c>
      <c r="D170" s="213">
        <v>197.33390647956963</v>
      </c>
      <c r="E170" s="213">
        <v>192.40583417441388</v>
      </c>
      <c r="F170" s="212">
        <v>192.07877473207694</v>
      </c>
      <c r="G170" s="212"/>
      <c r="H170" s="212"/>
      <c r="I170" s="212"/>
      <c r="J170" s="212"/>
      <c r="K170" s="212"/>
      <c r="L170" s="212"/>
      <c r="M170" s="212"/>
      <c r="N170" s="212"/>
    </row>
    <row r="171" spans="1:14" ht="9.75" customHeight="1">
      <c r="A171" s="356"/>
      <c r="B171" s="188" t="s">
        <v>130</v>
      </c>
      <c r="C171" s="189">
        <v>197.14892478501497</v>
      </c>
      <c r="D171" s="210">
        <v>197.84051414021897</v>
      </c>
      <c r="E171" s="210">
        <v>192.8677516119502</v>
      </c>
      <c r="F171" s="189">
        <v>192.928107321468</v>
      </c>
      <c r="G171" s="189"/>
      <c r="H171" s="189"/>
      <c r="I171" s="189"/>
      <c r="J171" s="189"/>
      <c r="K171" s="189"/>
      <c r="L171" s="189"/>
      <c r="M171" s="189"/>
      <c r="N171" s="189"/>
    </row>
    <row r="172" spans="1:14" ht="9.75" customHeight="1">
      <c r="A172" s="356"/>
      <c r="B172" s="193" t="s">
        <v>174</v>
      </c>
      <c r="C172" s="189">
        <v>188.4430933465051</v>
      </c>
      <c r="D172" s="210">
        <v>192.80784399823892</v>
      </c>
      <c r="E172" s="210">
        <v>189.01426155632808</v>
      </c>
      <c r="F172" s="189">
        <v>189.53827938714608</v>
      </c>
      <c r="G172" s="189"/>
      <c r="H172" s="189"/>
      <c r="I172" s="189"/>
      <c r="J172" s="189"/>
      <c r="K172" s="189"/>
      <c r="L172" s="189"/>
      <c r="M172" s="189"/>
      <c r="N172" s="189"/>
    </row>
    <row r="173" spans="1:14" ht="9.75" customHeight="1">
      <c r="A173" s="356"/>
      <c r="B173" s="193" t="s">
        <v>175</v>
      </c>
      <c r="C173" s="189">
        <v>235.18395222054102</v>
      </c>
      <c r="D173" s="210">
        <v>225.88244712130128</v>
      </c>
      <c r="E173" s="210">
        <v>218.37050959530993</v>
      </c>
      <c r="F173" s="189">
        <v>215.3533301354845</v>
      </c>
      <c r="G173" s="189"/>
      <c r="H173" s="189"/>
      <c r="I173" s="189"/>
      <c r="J173" s="189"/>
      <c r="K173" s="189"/>
      <c r="L173" s="189"/>
      <c r="M173" s="189"/>
      <c r="N173" s="189"/>
    </row>
    <row r="174" spans="1:14" ht="9.75" customHeight="1">
      <c r="A174" s="356"/>
      <c r="B174" s="193" t="s">
        <v>182</v>
      </c>
      <c r="C174" s="189">
        <v>101.81288078243955</v>
      </c>
      <c r="D174" s="210">
        <v>103.47249045617879</v>
      </c>
      <c r="E174" s="210">
        <v>89.43217531365154</v>
      </c>
      <c r="F174" s="189">
        <v>92.8889494177254</v>
      </c>
      <c r="G174" s="189"/>
      <c r="H174" s="189"/>
      <c r="I174" s="189"/>
      <c r="J174" s="189"/>
      <c r="K174" s="189"/>
      <c r="L174" s="189"/>
      <c r="M174" s="189"/>
      <c r="N174" s="189"/>
    </row>
    <row r="175" spans="1:14" ht="9.75" customHeight="1">
      <c r="A175" s="356"/>
      <c r="B175" s="152" t="s">
        <v>177</v>
      </c>
      <c r="C175" s="189">
        <v>111.37859594225311</v>
      </c>
      <c r="D175" s="210">
        <v>175.07725592644806</v>
      </c>
      <c r="E175" s="210">
        <v>236.79639322313255</v>
      </c>
      <c r="F175" s="189">
        <v>261.8470636683744</v>
      </c>
      <c r="G175" s="189"/>
      <c r="H175" s="189"/>
      <c r="I175" s="189"/>
      <c r="J175" s="189"/>
      <c r="K175" s="189"/>
      <c r="L175" s="189"/>
      <c r="M175" s="189"/>
      <c r="N175" s="189"/>
    </row>
    <row r="176" spans="1:14" ht="9.75" customHeight="1">
      <c r="A176" s="356" t="s">
        <v>168</v>
      </c>
      <c r="B176" s="193" t="s">
        <v>183</v>
      </c>
      <c r="C176" s="189">
        <v>179.29213481259288</v>
      </c>
      <c r="D176" s="210">
        <v>179.67308686201648</v>
      </c>
      <c r="E176" s="210">
        <v>176.87568956840002</v>
      </c>
      <c r="F176" s="189">
        <v>178.3279849911103</v>
      </c>
      <c r="G176" s="189"/>
      <c r="H176" s="189"/>
      <c r="I176" s="189"/>
      <c r="J176" s="189"/>
      <c r="K176" s="189"/>
      <c r="L176" s="189"/>
      <c r="M176" s="189"/>
      <c r="N176" s="189"/>
    </row>
    <row r="177" spans="1:14" ht="9.75" customHeight="1">
      <c r="A177" s="356" t="s">
        <v>168</v>
      </c>
      <c r="B177" s="193" t="s">
        <v>184</v>
      </c>
      <c r="C177" s="189">
        <v>173.5102110578297</v>
      </c>
      <c r="D177" s="210">
        <v>179.11171706928735</v>
      </c>
      <c r="E177" s="210">
        <v>172.2302674253585</v>
      </c>
      <c r="F177" s="189">
        <v>174.37247227166603</v>
      </c>
      <c r="G177" s="189"/>
      <c r="H177" s="189"/>
      <c r="I177" s="189"/>
      <c r="J177" s="189"/>
      <c r="K177" s="189"/>
      <c r="L177" s="189"/>
      <c r="M177" s="189"/>
      <c r="N177" s="189"/>
    </row>
    <row r="178" spans="1:14" ht="33.75">
      <c r="A178" s="357"/>
      <c r="B178" s="194" t="s">
        <v>136</v>
      </c>
      <c r="C178" s="189">
        <v>91.83640431468628</v>
      </c>
      <c r="D178" s="210">
        <v>91.37436040755772</v>
      </c>
      <c r="E178" s="210">
        <v>91.48935193966625</v>
      </c>
      <c r="F178" s="189">
        <v>82.82733159614567</v>
      </c>
      <c r="G178" s="189"/>
      <c r="H178" s="189"/>
      <c r="I178" s="189"/>
      <c r="J178" s="189"/>
      <c r="K178" s="189"/>
      <c r="L178" s="189"/>
      <c r="M178" s="189"/>
      <c r="N178" s="189"/>
    </row>
    <row r="179" spans="1:14" ht="9.75" customHeight="1">
      <c r="A179" s="358"/>
      <c r="B179" s="195"/>
      <c r="C179" s="196"/>
      <c r="D179" s="222"/>
      <c r="E179" s="222"/>
      <c r="F179" s="196"/>
      <c r="G179" s="196"/>
      <c r="H179" s="196"/>
      <c r="I179" s="196"/>
      <c r="J179" s="196"/>
      <c r="K179" s="196"/>
      <c r="L179" s="196"/>
      <c r="M179" s="196"/>
      <c r="N179" s="196"/>
    </row>
    <row r="180" spans="1:14" ht="9.75" customHeight="1">
      <c r="A180" s="355" t="s">
        <v>167</v>
      </c>
      <c r="B180" s="193" t="s">
        <v>166</v>
      </c>
      <c r="C180" s="212">
        <v>2026.0224468827123</v>
      </c>
      <c r="D180" s="213">
        <v>1926.2489558526263</v>
      </c>
      <c r="E180" s="213">
        <v>1813.6306084540279</v>
      </c>
      <c r="F180" s="212">
        <v>1770.424439740105</v>
      </c>
      <c r="G180" s="212"/>
      <c r="H180" s="212"/>
      <c r="I180" s="212"/>
      <c r="J180" s="212"/>
      <c r="K180" s="212"/>
      <c r="L180" s="212"/>
      <c r="M180" s="212"/>
      <c r="N180" s="212"/>
    </row>
    <row r="181" spans="1:14" ht="9.75" customHeight="1">
      <c r="A181" s="356"/>
      <c r="B181" s="193" t="s">
        <v>130</v>
      </c>
      <c r="C181" s="189">
        <v>2051.2128246011985</v>
      </c>
      <c r="D181" s="210">
        <v>1943.8354827487217</v>
      </c>
      <c r="E181" s="210">
        <v>1828.608679291595</v>
      </c>
      <c r="F181" s="189">
        <v>1792.7629253069472</v>
      </c>
      <c r="G181" s="189"/>
      <c r="H181" s="189"/>
      <c r="I181" s="189"/>
      <c r="J181" s="189"/>
      <c r="K181" s="189"/>
      <c r="L181" s="189"/>
      <c r="M181" s="189"/>
      <c r="N181" s="189"/>
    </row>
    <row r="182" spans="1:14" ht="9.75" customHeight="1">
      <c r="A182" s="356"/>
      <c r="B182" s="193" t="s">
        <v>174</v>
      </c>
      <c r="C182" s="189">
        <v>1387.6865079715185</v>
      </c>
      <c r="D182" s="210">
        <v>1354.6953170706538</v>
      </c>
      <c r="E182" s="210">
        <v>1316.1741967294665</v>
      </c>
      <c r="F182" s="189">
        <v>1308.4102522792766</v>
      </c>
      <c r="G182" s="189"/>
      <c r="H182" s="189"/>
      <c r="I182" s="189"/>
      <c r="J182" s="189"/>
      <c r="K182" s="189"/>
      <c r="L182" s="189"/>
      <c r="M182" s="189"/>
      <c r="N182" s="189"/>
    </row>
    <row r="183" spans="1:14" ht="9.75" customHeight="1">
      <c r="A183" s="356"/>
      <c r="B183" s="193" t="s">
        <v>175</v>
      </c>
      <c r="C183" s="189">
        <v>2242.844380509457</v>
      </c>
      <c r="D183" s="210">
        <v>2068.9741653705996</v>
      </c>
      <c r="E183" s="210">
        <v>1940.0015958532292</v>
      </c>
      <c r="F183" s="189">
        <v>1851.4961351701936</v>
      </c>
      <c r="G183" s="189"/>
      <c r="H183" s="189"/>
      <c r="I183" s="189"/>
      <c r="J183" s="189"/>
      <c r="K183" s="189"/>
      <c r="L183" s="189"/>
      <c r="M183" s="189"/>
      <c r="N183" s="189"/>
    </row>
    <row r="184" spans="1:14" ht="9.75" customHeight="1">
      <c r="A184" s="356"/>
      <c r="B184" s="193" t="s">
        <v>182</v>
      </c>
      <c r="C184" s="189">
        <v>736.1971471578505</v>
      </c>
      <c r="D184" s="210">
        <v>656.531955631342</v>
      </c>
      <c r="E184" s="210">
        <v>502.60634553169837</v>
      </c>
      <c r="F184" s="189">
        <v>491.1212670556993</v>
      </c>
      <c r="G184" s="189"/>
      <c r="H184" s="189"/>
      <c r="I184" s="189"/>
      <c r="J184" s="189"/>
      <c r="K184" s="189"/>
      <c r="L184" s="189"/>
      <c r="M184" s="189"/>
      <c r="N184" s="189"/>
    </row>
    <row r="185" spans="1:14" ht="9.75" customHeight="1">
      <c r="A185" s="356"/>
      <c r="B185" s="152" t="s">
        <v>177</v>
      </c>
      <c r="C185" s="189">
        <v>386.63943125978915</v>
      </c>
      <c r="D185" s="210">
        <v>636.2395582022209</v>
      </c>
      <c r="E185" s="210">
        <v>878.5542509074655</v>
      </c>
      <c r="F185" s="189">
        <v>911.903200334997</v>
      </c>
      <c r="G185" s="189"/>
      <c r="H185" s="189"/>
      <c r="I185" s="189"/>
      <c r="J185" s="189"/>
      <c r="K185" s="189"/>
      <c r="L185" s="189"/>
      <c r="M185" s="189"/>
      <c r="N185" s="189"/>
    </row>
    <row r="186" spans="1:14" ht="9.75" customHeight="1">
      <c r="A186" s="356"/>
      <c r="B186" s="193" t="s">
        <v>183</v>
      </c>
      <c r="C186" s="189">
        <v>1612.9540685159943</v>
      </c>
      <c r="D186" s="210">
        <v>1544.632559352683</v>
      </c>
      <c r="E186" s="210">
        <v>1477.856327190832</v>
      </c>
      <c r="F186" s="189">
        <v>1443.2097902929725</v>
      </c>
      <c r="G186" s="189"/>
      <c r="H186" s="189"/>
      <c r="I186" s="189"/>
      <c r="J186" s="189"/>
      <c r="K186" s="189"/>
      <c r="L186" s="189"/>
      <c r="M186" s="189"/>
      <c r="N186" s="189"/>
    </row>
    <row r="187" spans="1:14" ht="9.75" customHeight="1">
      <c r="A187" s="356"/>
      <c r="B187" s="193" t="s">
        <v>184</v>
      </c>
      <c r="C187" s="189">
        <v>1601.2110029503606</v>
      </c>
      <c r="D187" s="210">
        <v>1546.2991535590688</v>
      </c>
      <c r="E187" s="210">
        <v>1429.7181927053562</v>
      </c>
      <c r="F187" s="189">
        <v>1391.034152649285</v>
      </c>
      <c r="G187" s="189"/>
      <c r="H187" s="189"/>
      <c r="I187" s="189"/>
      <c r="J187" s="189"/>
      <c r="K187" s="189"/>
      <c r="L187" s="189"/>
      <c r="M187" s="189"/>
      <c r="N187" s="189"/>
    </row>
    <row r="188" spans="1:14" ht="33.75">
      <c r="A188" s="358"/>
      <c r="B188" s="221" t="s">
        <v>136</v>
      </c>
      <c r="C188" s="223">
        <v>401.9037727666065</v>
      </c>
      <c r="D188" s="222">
        <v>377.90850535166277</v>
      </c>
      <c r="E188" s="222">
        <v>380.0219619768432</v>
      </c>
      <c r="F188" s="223">
        <v>374.0297157483916</v>
      </c>
      <c r="G188" s="223"/>
      <c r="H188" s="223"/>
      <c r="I188" s="223"/>
      <c r="J188" s="223"/>
      <c r="K188" s="223"/>
      <c r="L188" s="223"/>
      <c r="M188" s="223"/>
      <c r="N188" s="223"/>
    </row>
    <row r="189" spans="1:14" ht="9.75" customHeight="1">
      <c r="A189" s="227"/>
      <c r="B189" s="227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</row>
    <row r="190" ht="11.25">
      <c r="A190" s="139" t="s">
        <v>143</v>
      </c>
    </row>
    <row r="191" ht="11.25">
      <c r="A191" s="227" t="s">
        <v>172</v>
      </c>
    </row>
    <row r="280" spans="2:7" ht="11.25">
      <c r="B280" s="273"/>
      <c r="C280" s="273"/>
      <c r="D280" s="273"/>
      <c r="E280" s="273"/>
      <c r="F280" s="273"/>
      <c r="G280" s="273"/>
    </row>
  </sheetData>
  <sheetProtection/>
  <mergeCells count="13">
    <mergeCell ref="A180:A188"/>
    <mergeCell ref="A119:A128"/>
    <mergeCell ref="A130:A139"/>
    <mergeCell ref="A140:A149"/>
    <mergeCell ref="A150:A159"/>
    <mergeCell ref="A160:A169"/>
    <mergeCell ref="A170:A179"/>
    <mergeCell ref="A109:A118"/>
    <mergeCell ref="A1:G1"/>
    <mergeCell ref="A69:A78"/>
    <mergeCell ref="A79:A88"/>
    <mergeCell ref="A89:A98"/>
    <mergeCell ref="A99:A108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00390625" style="85" customWidth="1"/>
    <col min="2" max="3" width="8.57421875" style="85" customWidth="1"/>
    <col min="4" max="4" width="10.8515625" style="85" customWidth="1"/>
    <col min="5" max="6" width="10.140625" style="86" customWidth="1"/>
    <col min="7" max="7" width="10.8515625" style="86" customWidth="1"/>
    <col min="8" max="12" width="9.00390625" style="83" hidden="1" customWidth="1"/>
    <col min="13" max="16384" width="9.00390625" style="83" customWidth="1"/>
  </cols>
  <sheetData>
    <row r="1" spans="1:7" ht="12">
      <c r="A1" s="81" t="s">
        <v>77</v>
      </c>
      <c r="B1" s="82"/>
      <c r="C1" s="82"/>
      <c r="D1" s="82"/>
      <c r="E1" s="82"/>
      <c r="F1" s="82"/>
      <c r="G1" s="82"/>
    </row>
    <row r="2" ht="12">
      <c r="A2" s="84"/>
    </row>
    <row r="3" spans="1:7" ht="12">
      <c r="A3" s="87"/>
      <c r="B3" s="359" t="s">
        <v>1</v>
      </c>
      <c r="C3" s="360"/>
      <c r="D3" s="361"/>
      <c r="E3" s="88" t="s">
        <v>78</v>
      </c>
      <c r="F3" s="89"/>
      <c r="G3" s="90"/>
    </row>
    <row r="4" spans="1:7" ht="12">
      <c r="A4" s="91"/>
      <c r="B4" s="92" t="s">
        <v>189</v>
      </c>
      <c r="C4" s="92" t="s">
        <v>190</v>
      </c>
      <c r="D4" s="93" t="s">
        <v>79</v>
      </c>
      <c r="E4" s="92" t="str">
        <f>+B4</f>
        <v>2016P</v>
      </c>
      <c r="F4" s="92" t="str">
        <f>+C4</f>
        <v>2015P</v>
      </c>
      <c r="G4" s="93" t="s">
        <v>79</v>
      </c>
    </row>
    <row r="5" spans="1:7" ht="12">
      <c r="A5" s="94" t="s">
        <v>80</v>
      </c>
      <c r="B5" s="95">
        <v>233419.39998434775</v>
      </c>
      <c r="C5" s="96">
        <v>177331.61657524377</v>
      </c>
      <c r="D5" s="97">
        <v>31.628755487775816</v>
      </c>
      <c r="E5" s="95">
        <v>549425.4272211264</v>
      </c>
      <c r="F5" s="96">
        <v>653036.6528396984</v>
      </c>
      <c r="G5" s="97">
        <v>-15.866065888954864</v>
      </c>
    </row>
    <row r="6" spans="1:7" ht="12">
      <c r="A6" s="91" t="s">
        <v>81</v>
      </c>
      <c r="B6" s="98">
        <v>34140.61745958567</v>
      </c>
      <c r="C6" s="99">
        <v>23957</v>
      </c>
      <c r="D6" s="100">
        <v>42.50789940136775</v>
      </c>
      <c r="E6" s="98">
        <v>77267.83736298936</v>
      </c>
      <c r="F6" s="99">
        <v>88434</v>
      </c>
      <c r="G6" s="100">
        <v>-12.626549332847818</v>
      </c>
    </row>
    <row r="7" spans="1:7" ht="12">
      <c r="A7" s="91" t="s">
        <v>82</v>
      </c>
      <c r="B7" s="101">
        <v>22901.74592074621</v>
      </c>
      <c r="C7" s="102">
        <v>12361</v>
      </c>
      <c r="D7" s="103">
        <v>85.27421665517522</v>
      </c>
      <c r="E7" s="104">
        <v>45608.4475336495</v>
      </c>
      <c r="F7" s="99">
        <v>48028</v>
      </c>
      <c r="G7" s="100">
        <v>-5.0377955908022365</v>
      </c>
    </row>
    <row r="8" spans="1:7" ht="12">
      <c r="A8" s="91" t="s">
        <v>83</v>
      </c>
      <c r="B8" s="101">
        <v>11238.87153883946</v>
      </c>
      <c r="C8" s="102">
        <v>11596</v>
      </c>
      <c r="D8" s="100">
        <v>-3.0797556153892773</v>
      </c>
      <c r="E8" s="104">
        <v>31659.389829339856</v>
      </c>
      <c r="F8" s="99">
        <v>40406</v>
      </c>
      <c r="G8" s="100">
        <v>-21.646810302084205</v>
      </c>
    </row>
    <row r="9" spans="1:7" ht="12">
      <c r="A9" s="91" t="s">
        <v>84</v>
      </c>
      <c r="B9" s="101">
        <v>10</v>
      </c>
      <c r="C9" s="102">
        <v>6</v>
      </c>
      <c r="D9" s="103">
        <v>66.66666666666666</v>
      </c>
      <c r="E9" s="104">
        <v>23</v>
      </c>
      <c r="F9" s="99">
        <v>27</v>
      </c>
      <c r="G9" s="100">
        <v>-14.814814814814813</v>
      </c>
    </row>
    <row r="10" spans="1:7" ht="12">
      <c r="A10" s="91"/>
      <c r="B10" s="105"/>
      <c r="C10" s="105"/>
      <c r="D10" s="106"/>
      <c r="E10" s="105"/>
      <c r="F10" s="105"/>
      <c r="G10" s="106"/>
    </row>
    <row r="11" spans="1:7" ht="12">
      <c r="A11" s="107" t="s">
        <v>85</v>
      </c>
      <c r="B11" s="105"/>
      <c r="C11" s="99"/>
      <c r="D11" s="100"/>
      <c r="E11" s="105"/>
      <c r="F11" s="99"/>
      <c r="G11" s="100"/>
    </row>
    <row r="12" spans="1:7" ht="12">
      <c r="A12" s="91" t="s">
        <v>86</v>
      </c>
      <c r="B12" s="104">
        <v>34140.61745958567</v>
      </c>
      <c r="C12" s="99">
        <v>23956.704493715275</v>
      </c>
      <c r="D12" s="100">
        <v>42.509657238298416</v>
      </c>
      <c r="E12" s="104">
        <v>77266.90711479868</v>
      </c>
      <c r="F12" s="99">
        <v>86922.33608153042</v>
      </c>
      <c r="G12" s="100">
        <v>-11.10811029937719</v>
      </c>
    </row>
    <row r="13" spans="1:7" ht="12">
      <c r="A13" s="91" t="s">
        <v>87</v>
      </c>
      <c r="B13" s="104">
        <v>24699.458345353418</v>
      </c>
      <c r="C13" s="99">
        <v>18244.2398822698</v>
      </c>
      <c r="D13" s="100">
        <v>35.38222751256935</v>
      </c>
      <c r="E13" s="104">
        <v>62190.092304838516</v>
      </c>
      <c r="F13" s="99">
        <v>70869.62499169249</v>
      </c>
      <c r="G13" s="100">
        <v>-12.247183032041452</v>
      </c>
    </row>
    <row r="14" spans="1:7" ht="12">
      <c r="A14" s="91" t="s">
        <v>88</v>
      </c>
      <c r="B14" s="104">
        <v>29276.755227685248</v>
      </c>
      <c r="C14" s="99">
        <v>23956.704493715275</v>
      </c>
      <c r="D14" s="100">
        <v>22.206938919189064</v>
      </c>
      <c r="E14" s="104">
        <v>70555.25773204843</v>
      </c>
      <c r="F14" s="99">
        <v>84038.11646462644</v>
      </c>
      <c r="G14" s="100">
        <v>-16.043742172937982</v>
      </c>
    </row>
    <row r="15" spans="1:12" ht="12">
      <c r="A15" s="91" t="s">
        <v>89</v>
      </c>
      <c r="B15" s="104">
        <v>29276.755227685248</v>
      </c>
      <c r="C15" s="99">
        <v>23956.704493715275</v>
      </c>
      <c r="D15" s="100">
        <v>22.206938919189064</v>
      </c>
      <c r="E15" s="104">
        <v>70555.25773204843</v>
      </c>
      <c r="F15" s="99">
        <v>84038.11646462644</v>
      </c>
      <c r="G15" s="100">
        <v>-16.043742172937982</v>
      </c>
      <c r="L15" s="108"/>
    </row>
    <row r="16" spans="1:7" ht="12">
      <c r="A16" s="91" t="s">
        <v>90</v>
      </c>
      <c r="B16" s="104">
        <v>506.88871211309254</v>
      </c>
      <c r="C16" s="99">
        <v>305.05434928776856</v>
      </c>
      <c r="D16" s="100">
        <v>66.16341097793249</v>
      </c>
      <c r="E16" s="104">
        <v>1211.561393906491</v>
      </c>
      <c r="F16" s="99">
        <v>900.0067269689124</v>
      </c>
      <c r="G16" s="100">
        <v>34.616926474188475</v>
      </c>
    </row>
    <row r="17" spans="1:7" ht="12">
      <c r="A17" s="91" t="s">
        <v>91</v>
      </c>
      <c r="B17" s="104">
        <v>899.120448094658</v>
      </c>
      <c r="C17" s="99">
        <v>534.6656423724081</v>
      </c>
      <c r="D17" s="100">
        <v>68.16499450106761</v>
      </c>
      <c r="E17" s="104">
        <v>1883.810613810268</v>
      </c>
      <c r="F17" s="99">
        <v>1645.491506552179</v>
      </c>
      <c r="G17" s="100">
        <v>14.483156328010601</v>
      </c>
    </row>
    <row r="18" spans="1:7" ht="12">
      <c r="A18" s="91" t="s">
        <v>92</v>
      </c>
      <c r="B18" s="104">
        <v>32534.330617480304</v>
      </c>
      <c r="C18" s="99">
        <v>21823.513915556723</v>
      </c>
      <c r="D18" s="100">
        <v>49.07924884767736</v>
      </c>
      <c r="E18" s="104">
        <v>70536.37619550971</v>
      </c>
      <c r="F18" s="99">
        <v>80694.83614730343</v>
      </c>
      <c r="G18" s="100">
        <v>-12.588736078787093</v>
      </c>
    </row>
    <row r="19" spans="1:7" ht="12">
      <c r="A19" s="109" t="s">
        <v>93</v>
      </c>
      <c r="B19" s="110">
        <v>3.5748815262723705</v>
      </c>
      <c r="C19" s="111">
        <v>3.707558474923729</v>
      </c>
      <c r="D19" s="100">
        <v>-3.578553097644341</v>
      </c>
      <c r="E19" s="110">
        <v>3.6707740200957018</v>
      </c>
      <c r="F19" s="111">
        <v>3.6758103907815993</v>
      </c>
      <c r="G19" s="100">
        <v>-0.13701388674802328</v>
      </c>
    </row>
    <row r="20" spans="1:7" ht="12">
      <c r="A20" s="91"/>
      <c r="B20" s="105"/>
      <c r="C20" s="99"/>
      <c r="D20" s="106"/>
      <c r="E20" s="105"/>
      <c r="F20" s="99"/>
      <c r="G20" s="106"/>
    </row>
    <row r="21" spans="1:7" ht="12">
      <c r="A21" s="109" t="s">
        <v>94</v>
      </c>
      <c r="B21" s="105"/>
      <c r="C21" s="99"/>
      <c r="D21" s="106"/>
      <c r="E21" s="105"/>
      <c r="F21" s="99"/>
      <c r="G21" s="106"/>
    </row>
    <row r="22" spans="1:7" ht="12">
      <c r="A22" s="91" t="s">
        <v>95</v>
      </c>
      <c r="B22" s="112">
        <v>0.8233831514886082</v>
      </c>
      <c r="C22" s="111">
        <v>1.4217465181506015</v>
      </c>
      <c r="D22" s="100">
        <v>-42.08650128718728</v>
      </c>
      <c r="E22" s="112">
        <v>1.0426524254008502</v>
      </c>
      <c r="F22" s="111">
        <v>1.2061616898858278</v>
      </c>
      <c r="G22" s="100">
        <v>-13.556164638296128</v>
      </c>
    </row>
    <row r="23" spans="1:7" ht="12">
      <c r="A23" s="91" t="s">
        <v>96</v>
      </c>
      <c r="B23" s="112">
        <v>5.153453497527817</v>
      </c>
      <c r="C23" s="111">
        <v>5.151415191032726</v>
      </c>
      <c r="D23" s="100">
        <v>0.03956789386030178</v>
      </c>
      <c r="E23" s="112">
        <v>5.162381801957323</v>
      </c>
      <c r="F23" s="111">
        <v>5.080962720049251</v>
      </c>
      <c r="G23" s="100">
        <v>1.6024341526222137</v>
      </c>
    </row>
    <row r="24" spans="1:7" ht="12">
      <c r="A24" s="91" t="s">
        <v>97</v>
      </c>
      <c r="B24" s="112">
        <v>0.8601633045040592</v>
      </c>
      <c r="C24" s="111">
        <v>0.8289177070726257</v>
      </c>
      <c r="D24" s="100">
        <v>3.769445044403658</v>
      </c>
      <c r="E24" s="112">
        <v>0.9056271548160457</v>
      </c>
      <c r="F24" s="111">
        <v>1.0973278690492325</v>
      </c>
      <c r="G24" s="100">
        <v>-17.469775409904038</v>
      </c>
    </row>
    <row r="25" spans="1:7" ht="12">
      <c r="A25" s="91" t="s">
        <v>98</v>
      </c>
      <c r="B25" s="112">
        <v>6.836999953520481</v>
      </c>
      <c r="C25" s="111">
        <v>7.402079416255949</v>
      </c>
      <c r="D25" s="100">
        <v>-7.634063767195999</v>
      </c>
      <c r="E25" s="112">
        <v>7.110661382174215</v>
      </c>
      <c r="F25" s="111">
        <v>7.384452278984309</v>
      </c>
      <c r="G25" s="100">
        <v>-3.707666953028941</v>
      </c>
    </row>
    <row r="26" spans="1:7" ht="12">
      <c r="A26" s="91"/>
      <c r="B26" s="113"/>
      <c r="C26" s="105"/>
      <c r="D26" s="106"/>
      <c r="E26" s="113"/>
      <c r="F26" s="105"/>
      <c r="G26" s="106"/>
    </row>
    <row r="27" spans="1:7" ht="12">
      <c r="A27" s="109" t="s">
        <v>99</v>
      </c>
      <c r="B27" s="114"/>
      <c r="C27" s="115"/>
      <c r="D27" s="116"/>
      <c r="E27" s="114"/>
      <c r="F27" s="115"/>
      <c r="G27" s="116"/>
    </row>
    <row r="28" spans="1:7" ht="12">
      <c r="A28" s="91" t="s">
        <v>100</v>
      </c>
      <c r="B28" s="98">
        <v>13643.739445426083</v>
      </c>
      <c r="C28" s="99">
        <v>9259.979234768327</v>
      </c>
      <c r="D28" s="100">
        <v>47.34092916966927</v>
      </c>
      <c r="E28" s="98">
        <v>35466.65869910017</v>
      </c>
      <c r="F28" s="99">
        <v>39084.32137493427</v>
      </c>
      <c r="G28" s="100">
        <v>-9.256045771218625</v>
      </c>
    </row>
    <row r="29" spans="1:7" ht="12">
      <c r="A29" s="91" t="s">
        <v>101</v>
      </c>
      <c r="B29" s="98">
        <v>12103.280621730915</v>
      </c>
      <c r="C29" s="99">
        <v>7988.688680408246</v>
      </c>
      <c r="D29" s="100">
        <v>51.50522327166718</v>
      </c>
      <c r="E29" s="98">
        <v>31364.03911761113</v>
      </c>
      <c r="F29" s="99">
        <v>34361.8525409444</v>
      </c>
      <c r="G29" s="100">
        <v>-8.724248553715713</v>
      </c>
    </row>
    <row r="30" spans="1:7" ht="12">
      <c r="A30" s="91" t="s">
        <v>102</v>
      </c>
      <c r="B30" s="98">
        <v>1151.9199155536392</v>
      </c>
      <c r="C30" s="99">
        <v>1074.9019357088232</v>
      </c>
      <c r="D30" s="100">
        <v>7.165116861942196</v>
      </c>
      <c r="E30" s="98">
        <v>2871.5696579914456</v>
      </c>
      <c r="F30" s="99">
        <v>3854.4882634212645</v>
      </c>
      <c r="G30" s="100">
        <v>-25.500625199916293</v>
      </c>
    </row>
    <row r="31" spans="1:7" ht="12">
      <c r="A31" s="91" t="s">
        <v>103</v>
      </c>
      <c r="B31" s="98">
        <v>277.96351549762926</v>
      </c>
      <c r="C31" s="99">
        <v>189.4489537266083</v>
      </c>
      <c r="D31" s="100">
        <v>46.72211697656317</v>
      </c>
      <c r="E31" s="98">
        <v>676.3197358723511</v>
      </c>
      <c r="F31" s="99">
        <v>939.2464792854898</v>
      </c>
      <c r="G31" s="100">
        <v>-27.993370133594137</v>
      </c>
    </row>
    <row r="32" spans="1:7" ht="12">
      <c r="A32" s="91" t="s">
        <v>104</v>
      </c>
      <c r="B32" s="98">
        <v>1082.426672570546</v>
      </c>
      <c r="C32" s="99">
        <v>990.2706828826092</v>
      </c>
      <c r="D32" s="100">
        <v>9.306141369315023</v>
      </c>
      <c r="E32" s="98">
        <v>2822.7137180166615</v>
      </c>
      <c r="F32" s="99">
        <v>2711.4213208078063</v>
      </c>
      <c r="G32" s="100">
        <v>4.104577785635252</v>
      </c>
    </row>
    <row r="33" spans="1:7" ht="12">
      <c r="A33" s="91" t="s">
        <v>105</v>
      </c>
      <c r="B33" s="98">
        <v>460.32943909774815</v>
      </c>
      <c r="C33" s="99">
        <v>445.66901386142115</v>
      </c>
      <c r="D33" s="100">
        <v>3.289532092281739</v>
      </c>
      <c r="E33" s="98">
        <v>1094.6142763747894</v>
      </c>
      <c r="F33" s="99">
        <v>963.087175870746</v>
      </c>
      <c r="G33" s="100">
        <v>13.656821915952428</v>
      </c>
    </row>
    <row r="34" spans="1:7" ht="12">
      <c r="A34" s="91" t="s">
        <v>106</v>
      </c>
      <c r="B34" s="98">
        <v>246.3396209930176</v>
      </c>
      <c r="C34" s="99">
        <v>125.74422736797658</v>
      </c>
      <c r="D34" s="100">
        <v>95.90531203641814</v>
      </c>
      <c r="E34" s="98">
        <v>653.7353945824425</v>
      </c>
      <c r="F34" s="99">
        <v>585.5182051777258</v>
      </c>
      <c r="G34" s="100">
        <v>11.650737552047648</v>
      </c>
    </row>
    <row r="35" spans="1:7" ht="12">
      <c r="A35" s="91" t="s">
        <v>107</v>
      </c>
      <c r="B35" s="117">
        <v>63.01015078346488</v>
      </c>
      <c r="C35" s="102">
        <v>45.49211334307694</v>
      </c>
      <c r="D35" s="103">
        <v>38.50785587443777</v>
      </c>
      <c r="E35" s="98">
        <v>150.36036140439285</v>
      </c>
      <c r="F35" s="99">
        <v>131.23878332494544</v>
      </c>
      <c r="G35" s="103">
        <v>14.570066557309232</v>
      </c>
    </row>
    <row r="36" spans="1:7" ht="12">
      <c r="A36" s="91" t="s">
        <v>108</v>
      </c>
      <c r="B36" s="98">
        <v>618.7693764890575</v>
      </c>
      <c r="C36" s="99">
        <v>594.7013241860651</v>
      </c>
      <c r="D36" s="100">
        <v>4.0470823460723</v>
      </c>
      <c r="E36" s="98">
        <v>1476.230527478552</v>
      </c>
      <c r="F36" s="99">
        <v>1963.204486573893</v>
      </c>
      <c r="G36" s="100">
        <v>-24.80505532794441</v>
      </c>
    </row>
    <row r="37" spans="1:7" ht="12">
      <c r="A37" s="91" t="s">
        <v>109</v>
      </c>
      <c r="B37" s="98">
        <v>726.2730883307675</v>
      </c>
      <c r="C37" s="99">
        <v>559.6395068827096</v>
      </c>
      <c r="D37" s="100">
        <v>29.775164083078437</v>
      </c>
      <c r="E37" s="98">
        <v>2125.196459214211</v>
      </c>
      <c r="F37" s="99">
        <v>2794.704247462317</v>
      </c>
      <c r="G37" s="100">
        <v>-23.95630195417069</v>
      </c>
    </row>
    <row r="38" spans="1:7" ht="12">
      <c r="A38" s="91" t="s">
        <v>110</v>
      </c>
      <c r="B38" s="98">
        <v>15421.04356413276</v>
      </c>
      <c r="C38" s="99">
        <v>10881.289278925673</v>
      </c>
      <c r="D38" s="100">
        <v>41.72073886501163</v>
      </c>
      <c r="E38" s="98">
        <v>39956.960179530324</v>
      </c>
      <c r="F38" s="99">
        <v>44654.8803434765</v>
      </c>
      <c r="G38" s="100">
        <v>-10.520507787302762</v>
      </c>
    </row>
    <row r="39" spans="1:7" ht="12">
      <c r="A39" s="91" t="s">
        <v>111</v>
      </c>
      <c r="B39" s="98">
        <v>18719.57389545291</v>
      </c>
      <c r="C39" s="99">
        <v>13075.710721074327</v>
      </c>
      <c r="D39" s="100">
        <v>43.1629553052308</v>
      </c>
      <c r="E39" s="98">
        <v>37310.87718345904</v>
      </c>
      <c r="F39" s="99">
        <v>43779.1196565235</v>
      </c>
      <c r="G39" s="100">
        <v>-14.774720286319495</v>
      </c>
    </row>
    <row r="40" spans="1:7" ht="12">
      <c r="A40" s="91"/>
      <c r="B40" s="113"/>
      <c r="C40" s="118"/>
      <c r="D40" s="119"/>
      <c r="E40" s="113"/>
      <c r="F40" s="118"/>
      <c r="G40" s="120"/>
    </row>
    <row r="41" spans="1:7" ht="12" hidden="1">
      <c r="A41" s="109" t="s">
        <v>112</v>
      </c>
      <c r="B41" s="113"/>
      <c r="C41" s="121"/>
      <c r="D41" s="119"/>
      <c r="E41" s="113"/>
      <c r="F41" s="121">
        <v>0</v>
      </c>
      <c r="G41" s="120"/>
    </row>
    <row r="42" spans="1:7" ht="12" hidden="1">
      <c r="A42" s="91" t="s">
        <v>113</v>
      </c>
      <c r="B42" s="122" t="e">
        <v>#REF!</v>
      </c>
      <c r="C42" s="99"/>
      <c r="D42" s="123" t="e">
        <v>#REF!</v>
      </c>
      <c r="E42" s="122" t="e">
        <v>#REF!</v>
      </c>
      <c r="F42" s="99" t="e">
        <v>#REF!</v>
      </c>
      <c r="G42" s="124" t="e">
        <v>#REF!</v>
      </c>
    </row>
    <row r="43" spans="1:7" ht="12" hidden="1">
      <c r="A43" s="91" t="s">
        <v>114</v>
      </c>
      <c r="B43" s="122" t="e">
        <v>#REF!</v>
      </c>
      <c r="C43" s="99"/>
      <c r="D43" s="123" t="s">
        <v>115</v>
      </c>
      <c r="E43" s="122" t="e">
        <v>#REF!</v>
      </c>
      <c r="F43" s="99" t="e">
        <v>#REF!</v>
      </c>
      <c r="G43" s="124" t="s">
        <v>115</v>
      </c>
    </row>
    <row r="44" spans="1:7" ht="12" hidden="1">
      <c r="A44" s="91" t="s">
        <v>116</v>
      </c>
      <c r="B44" s="122" t="e">
        <v>#REF!</v>
      </c>
      <c r="C44" s="99"/>
      <c r="D44" s="123" t="e">
        <v>#REF!</v>
      </c>
      <c r="E44" s="122" t="e">
        <v>#REF!</v>
      </c>
      <c r="F44" s="99" t="e">
        <v>#REF!</v>
      </c>
      <c r="G44" s="124" t="e">
        <v>#REF!</v>
      </c>
    </row>
    <row r="45" spans="1:7" ht="12" hidden="1">
      <c r="A45" s="91" t="s">
        <v>117</v>
      </c>
      <c r="B45" s="122" t="e">
        <v>#REF!</v>
      </c>
      <c r="C45" s="99"/>
      <c r="D45" s="123" t="e">
        <v>#REF!</v>
      </c>
      <c r="E45" s="122" t="e">
        <v>#REF!</v>
      </c>
      <c r="F45" s="99" t="e">
        <v>#REF!</v>
      </c>
      <c r="G45" s="124" t="e">
        <v>#REF!</v>
      </c>
    </row>
    <row r="46" spans="1:7" ht="12" hidden="1">
      <c r="A46" s="91" t="s">
        <v>118</v>
      </c>
      <c r="B46" s="122" t="e">
        <v>#REF!</v>
      </c>
      <c r="C46" s="99"/>
      <c r="D46" s="123" t="e">
        <v>#REF!</v>
      </c>
      <c r="E46" s="122" t="e">
        <v>#REF!</v>
      </c>
      <c r="F46" s="99" t="e">
        <v>#REF!</v>
      </c>
      <c r="G46" s="124" t="e">
        <v>#REF!</v>
      </c>
    </row>
    <row r="47" spans="1:7" ht="12" hidden="1">
      <c r="A47" s="91" t="s">
        <v>119</v>
      </c>
      <c r="B47" s="122" t="e">
        <v>#REF!</v>
      </c>
      <c r="C47" s="99"/>
      <c r="D47" s="123" t="e">
        <v>#REF!</v>
      </c>
      <c r="E47" s="122" t="e">
        <v>#REF!</v>
      </c>
      <c r="F47" s="99" t="e">
        <v>#REF!</v>
      </c>
      <c r="G47" s="124" t="e">
        <v>#REF!</v>
      </c>
    </row>
    <row r="48" spans="1:7" ht="12" hidden="1">
      <c r="A48" s="91" t="s">
        <v>120</v>
      </c>
      <c r="B48" s="122" t="e">
        <v>#REF!</v>
      </c>
      <c r="C48" s="99"/>
      <c r="D48" s="123" t="e">
        <v>#REF!</v>
      </c>
      <c r="E48" s="122" t="e">
        <v>#REF!</v>
      </c>
      <c r="F48" s="99" t="e">
        <v>#REF!</v>
      </c>
      <c r="G48" s="124" t="e">
        <v>#REF!</v>
      </c>
    </row>
    <row r="49" spans="1:7" ht="12" hidden="1">
      <c r="A49" s="91" t="s">
        <v>121</v>
      </c>
      <c r="B49" s="122" t="e">
        <v>#REF!</v>
      </c>
      <c r="C49" s="99"/>
      <c r="D49" s="123" t="e">
        <v>#REF!</v>
      </c>
      <c r="E49" s="122" t="e">
        <v>#REF!</v>
      </c>
      <c r="F49" s="99" t="e">
        <v>#REF!</v>
      </c>
      <c r="G49" s="124" t="e">
        <v>#REF!</v>
      </c>
    </row>
    <row r="50" spans="1:7" ht="12" hidden="1">
      <c r="A50" s="91"/>
      <c r="B50" s="98"/>
      <c r="C50" s="118"/>
      <c r="D50" s="105"/>
      <c r="E50" s="98"/>
      <c r="F50" s="118"/>
      <c r="G50" s="120"/>
    </row>
    <row r="51" spans="1:7" ht="12">
      <c r="A51" s="109" t="s">
        <v>122</v>
      </c>
      <c r="B51" s="98"/>
      <c r="C51" s="118"/>
      <c r="D51" s="105"/>
      <c r="E51" s="98"/>
      <c r="F51" s="118"/>
      <c r="G51" s="120"/>
    </row>
    <row r="52" spans="1:7" ht="12">
      <c r="A52" s="125" t="s">
        <v>123</v>
      </c>
      <c r="B52" s="110">
        <v>45.05890801296356</v>
      </c>
      <c r="C52" s="126">
        <v>44.07144334913072</v>
      </c>
      <c r="D52" s="100">
        <v>0.9874646638328457</v>
      </c>
      <c r="E52" s="110">
        <v>45.30750212872355</v>
      </c>
      <c r="F52" s="127">
        <v>43.61702523640439</v>
      </c>
      <c r="G52" s="103">
        <v>1.690476892319161</v>
      </c>
    </row>
    <row r="53" spans="1:7" ht="12">
      <c r="A53" s="128" t="s">
        <v>124</v>
      </c>
      <c r="B53" s="129">
        <v>54.94109198703546</v>
      </c>
      <c r="C53" s="130">
        <v>55.92855665086872</v>
      </c>
      <c r="D53" s="131">
        <v>-0.9874646638332578</v>
      </c>
      <c r="E53" s="129">
        <v>54.69249787127612</v>
      </c>
      <c r="F53" s="130">
        <v>56.38297476359585</v>
      </c>
      <c r="G53" s="132">
        <v>-1.6904768923197295</v>
      </c>
    </row>
    <row r="55" ht="12">
      <c r="A55" s="85" t="s">
        <v>125</v>
      </c>
    </row>
    <row r="56" ht="12">
      <c r="B56" s="133"/>
    </row>
    <row r="57" ht="12">
      <c r="B57" s="134"/>
    </row>
    <row r="58" ht="12">
      <c r="B58" s="133"/>
    </row>
    <row r="59" ht="12">
      <c r="B59" s="134"/>
    </row>
    <row r="60" ht="12">
      <c r="B60" s="134"/>
    </row>
  </sheetData>
  <sheetProtection/>
  <mergeCells count="1">
    <mergeCell ref="B3:D3"/>
  </mergeCells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66"/>
  <sheetViews>
    <sheetView zoomScalePageLayoutView="0" workbookViewId="0" topLeftCell="A1">
      <selection activeCell="A1" sqref="A1:S1"/>
    </sheetView>
  </sheetViews>
  <sheetFormatPr defaultColWidth="11.421875" defaultRowHeight="12.75"/>
  <cols>
    <col min="1" max="1" width="13.8515625" style="1" customWidth="1"/>
    <col min="2" max="3" width="8.140625" style="1" bestFit="1" customWidth="1"/>
    <col min="4" max="4" width="6.57421875" style="1" bestFit="1" customWidth="1"/>
    <col min="5" max="6" width="8.140625" style="1" bestFit="1" customWidth="1"/>
    <col min="7" max="7" width="6.57421875" style="1" bestFit="1" customWidth="1"/>
    <col min="8" max="9" width="6.8515625" style="1" bestFit="1" customWidth="1"/>
    <col min="10" max="10" width="6.57421875" style="1" bestFit="1" customWidth="1"/>
    <col min="11" max="12" width="6.8515625" style="1" bestFit="1" customWidth="1"/>
    <col min="13" max="13" width="6.57421875" style="1" bestFit="1" customWidth="1"/>
    <col min="14" max="15" width="5.8515625" style="1" bestFit="1" customWidth="1"/>
    <col min="16" max="16" width="6.57421875" style="1" bestFit="1" customWidth="1"/>
    <col min="17" max="18" width="6.8515625" style="1" bestFit="1" customWidth="1"/>
    <col min="19" max="19" width="6.57421875" style="1" bestFit="1" customWidth="1"/>
    <col min="20" max="20" width="4.140625" style="1" customWidth="1"/>
    <col min="21" max="21" width="8.00390625" style="1" customWidth="1"/>
    <col min="22" max="22" width="8.57421875" style="1" customWidth="1"/>
    <col min="23" max="16384" width="11.421875" style="1" customWidth="1"/>
  </cols>
  <sheetData>
    <row r="1" spans="1:19" ht="11.25">
      <c r="A1" s="362" t="s">
        <v>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19" ht="12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 customHeight="1">
      <c r="A3" s="363" t="s">
        <v>1</v>
      </c>
      <c r="B3" s="365" t="s">
        <v>2</v>
      </c>
      <c r="C3" s="366"/>
      <c r="D3" s="367"/>
      <c r="E3" s="366" t="s">
        <v>3</v>
      </c>
      <c r="F3" s="366"/>
      <c r="G3" s="366"/>
      <c r="H3" s="365" t="s">
        <v>4</v>
      </c>
      <c r="I3" s="366"/>
      <c r="J3" s="367"/>
      <c r="K3" s="366" t="s">
        <v>5</v>
      </c>
      <c r="L3" s="366"/>
      <c r="M3" s="366"/>
      <c r="N3" s="365" t="s">
        <v>6</v>
      </c>
      <c r="O3" s="366"/>
      <c r="P3" s="367"/>
      <c r="Q3" s="366" t="s">
        <v>7</v>
      </c>
      <c r="R3" s="366"/>
      <c r="S3" s="367"/>
    </row>
    <row r="4" spans="1:19" ht="12.75" customHeight="1" thickBot="1">
      <c r="A4" s="364"/>
      <c r="B4" s="5">
        <v>2016</v>
      </c>
      <c r="C4" s="6">
        <v>2015</v>
      </c>
      <c r="D4" s="7" t="s">
        <v>8</v>
      </c>
      <c r="E4" s="8">
        <v>2016</v>
      </c>
      <c r="F4" s="6">
        <v>2015</v>
      </c>
      <c r="G4" s="9" t="s">
        <v>8</v>
      </c>
      <c r="H4" s="5">
        <v>2016</v>
      </c>
      <c r="I4" s="6">
        <v>2015</v>
      </c>
      <c r="J4" s="7" t="s">
        <v>8</v>
      </c>
      <c r="K4" s="8">
        <v>2016</v>
      </c>
      <c r="L4" s="6">
        <v>2015</v>
      </c>
      <c r="M4" s="9" t="s">
        <v>8</v>
      </c>
      <c r="N4" s="5">
        <v>2016</v>
      </c>
      <c r="O4" s="6">
        <v>2015</v>
      </c>
      <c r="P4" s="7" t="s">
        <v>8</v>
      </c>
      <c r="Q4" s="8">
        <v>2016</v>
      </c>
      <c r="R4" s="6">
        <v>2015</v>
      </c>
      <c r="S4" s="7" t="s">
        <v>8</v>
      </c>
    </row>
    <row r="5" spans="1:19" ht="12.75" customHeight="1">
      <c r="A5" s="10" t="s">
        <v>9</v>
      </c>
      <c r="B5" s="11">
        <v>975736.7777777778</v>
      </c>
      <c r="C5" s="12">
        <v>980893</v>
      </c>
      <c r="D5" s="13">
        <v>-0.5256661248701181</v>
      </c>
      <c r="E5" s="14">
        <v>652918.7777777778</v>
      </c>
      <c r="F5" s="12">
        <v>658823</v>
      </c>
      <c r="G5" s="15">
        <v>-0.8961773074440704</v>
      </c>
      <c r="H5" s="16">
        <v>198615</v>
      </c>
      <c r="I5" s="12">
        <v>196717</v>
      </c>
      <c r="J5" s="13">
        <v>0.9648378126953948</v>
      </c>
      <c r="K5" s="14">
        <v>68045</v>
      </c>
      <c r="L5" s="12">
        <v>67833</v>
      </c>
      <c r="M5" s="15">
        <v>0.3125322483157166</v>
      </c>
      <c r="N5" s="16">
        <v>3448</v>
      </c>
      <c r="O5" s="12">
        <v>3850</v>
      </c>
      <c r="P5" s="13">
        <v>-10.441558441558442</v>
      </c>
      <c r="Q5" s="14">
        <v>52710</v>
      </c>
      <c r="R5" s="12">
        <v>53670</v>
      </c>
      <c r="S5" s="13">
        <v>-1.7887087758524316</v>
      </c>
    </row>
    <row r="6" spans="1:19" ht="12.75" customHeight="1">
      <c r="A6" s="17" t="s">
        <v>10</v>
      </c>
      <c r="B6" s="18">
        <v>968487</v>
      </c>
      <c r="C6" s="19">
        <v>973875</v>
      </c>
      <c r="D6" s="20">
        <v>-0.6</v>
      </c>
      <c r="E6" s="21">
        <v>646244</v>
      </c>
      <c r="F6" s="19">
        <v>653029</v>
      </c>
      <c r="G6" s="22">
        <v>-1</v>
      </c>
      <c r="H6" s="18">
        <v>198040</v>
      </c>
      <c r="I6" s="19">
        <v>195493</v>
      </c>
      <c r="J6" s="20">
        <v>1.3</v>
      </c>
      <c r="K6" s="21">
        <v>68045</v>
      </c>
      <c r="L6" s="19">
        <v>67833</v>
      </c>
      <c r="M6" s="22">
        <v>0.3</v>
      </c>
      <c r="N6" s="18">
        <v>3448</v>
      </c>
      <c r="O6" s="19">
        <v>3850</v>
      </c>
      <c r="P6" s="20">
        <v>-10.4</v>
      </c>
      <c r="Q6" s="21">
        <v>52710</v>
      </c>
      <c r="R6" s="19">
        <v>53670</v>
      </c>
      <c r="S6" s="20">
        <v>-1.8</v>
      </c>
    </row>
    <row r="7" spans="1:19" ht="12.75" customHeight="1">
      <c r="A7" s="17" t="s">
        <v>11</v>
      </c>
      <c r="B7" s="18">
        <v>7249.777777777777</v>
      </c>
      <c r="C7" s="19">
        <v>7018</v>
      </c>
      <c r="D7" s="20">
        <v>3.302618663120225</v>
      </c>
      <c r="E7" s="21">
        <v>6674.777777777777</v>
      </c>
      <c r="F7" s="19">
        <v>5794</v>
      </c>
      <c r="G7" s="22">
        <v>15.20154949564683</v>
      </c>
      <c r="H7" s="18">
        <v>575</v>
      </c>
      <c r="I7" s="19">
        <v>1224</v>
      </c>
      <c r="J7" s="20">
        <v>-53.02287581699346</v>
      </c>
      <c r="K7" s="21"/>
      <c r="L7" s="19"/>
      <c r="M7" s="22"/>
      <c r="N7" s="18"/>
      <c r="O7" s="19"/>
      <c r="P7" s="20"/>
      <c r="Q7" s="21"/>
      <c r="R7" s="19"/>
      <c r="S7" s="20"/>
    </row>
    <row r="8" spans="1:19" ht="12.75" customHeight="1">
      <c r="A8" s="23"/>
      <c r="B8" s="18"/>
      <c r="C8" s="19"/>
      <c r="D8" s="20"/>
      <c r="E8" s="21"/>
      <c r="F8" s="19"/>
      <c r="G8" s="22"/>
      <c r="H8" s="18"/>
      <c r="I8" s="19"/>
      <c r="J8" s="20"/>
      <c r="K8" s="21"/>
      <c r="L8" s="19"/>
      <c r="M8" s="22"/>
      <c r="N8" s="18"/>
      <c r="O8" s="19"/>
      <c r="P8" s="20"/>
      <c r="Q8" s="21"/>
      <c r="R8" s="19"/>
      <c r="S8" s="20"/>
    </row>
    <row r="9" spans="1:19" ht="12.75" customHeight="1">
      <c r="A9" s="23" t="s">
        <v>12</v>
      </c>
      <c r="B9" s="11">
        <v>656525</v>
      </c>
      <c r="C9" s="12">
        <v>665099</v>
      </c>
      <c r="D9" s="24">
        <v>-1.289131392469392</v>
      </c>
      <c r="E9" s="25">
        <v>370716</v>
      </c>
      <c r="F9" s="12">
        <v>380147</v>
      </c>
      <c r="G9" s="26">
        <v>-2.480882395494375</v>
      </c>
      <c r="H9" s="11">
        <v>172532</v>
      </c>
      <c r="I9" s="12">
        <v>170803</v>
      </c>
      <c r="J9" s="24">
        <v>1.0122773019209264</v>
      </c>
      <c r="K9" s="25">
        <v>62159</v>
      </c>
      <c r="L9" s="12">
        <v>61849</v>
      </c>
      <c r="M9" s="26">
        <v>0.5012207149670973</v>
      </c>
      <c r="N9" s="11">
        <v>3448</v>
      </c>
      <c r="O9" s="12">
        <v>3850</v>
      </c>
      <c r="P9" s="24">
        <v>-10.441558441558442</v>
      </c>
      <c r="Q9" s="25">
        <v>47670</v>
      </c>
      <c r="R9" s="12">
        <v>48450</v>
      </c>
      <c r="S9" s="24">
        <v>-1.609907120743034</v>
      </c>
    </row>
    <row r="10" spans="1:19" ht="12.75" customHeight="1">
      <c r="A10" s="23" t="s">
        <v>10</v>
      </c>
      <c r="B10" s="18">
        <v>650723</v>
      </c>
      <c r="C10" s="19">
        <v>658081</v>
      </c>
      <c r="D10" s="20">
        <v>-1.1</v>
      </c>
      <c r="E10" s="21">
        <v>365489</v>
      </c>
      <c r="F10" s="19">
        <v>374353</v>
      </c>
      <c r="G10" s="22">
        <v>-2.4</v>
      </c>
      <c r="H10" s="18">
        <v>171957</v>
      </c>
      <c r="I10" s="19">
        <v>169579</v>
      </c>
      <c r="J10" s="20">
        <v>1.4</v>
      </c>
      <c r="K10" s="21">
        <v>62159</v>
      </c>
      <c r="L10" s="19">
        <v>61849</v>
      </c>
      <c r="M10" s="22">
        <v>0.5</v>
      </c>
      <c r="N10" s="18">
        <v>3448</v>
      </c>
      <c r="O10" s="19">
        <v>3850</v>
      </c>
      <c r="P10" s="20">
        <v>-10.4</v>
      </c>
      <c r="Q10" s="21">
        <v>47670</v>
      </c>
      <c r="R10" s="19">
        <v>48450</v>
      </c>
      <c r="S10" s="20">
        <v>-1.6</v>
      </c>
    </row>
    <row r="11" spans="1:19" ht="12.75" customHeight="1">
      <c r="A11" s="23" t="s">
        <v>11</v>
      </c>
      <c r="B11" s="18">
        <v>5802</v>
      </c>
      <c r="C11" s="19">
        <v>7018</v>
      </c>
      <c r="D11" s="24">
        <v>-17.326873753206044</v>
      </c>
      <c r="E11" s="21">
        <v>5227</v>
      </c>
      <c r="F11" s="19">
        <v>5794</v>
      </c>
      <c r="G11" s="26">
        <v>-9.785985502243701</v>
      </c>
      <c r="H11" s="18">
        <v>575</v>
      </c>
      <c r="I11" s="19">
        <v>1224</v>
      </c>
      <c r="J11" s="24">
        <v>-53.02287581699346</v>
      </c>
      <c r="K11" s="21"/>
      <c r="L11" s="19"/>
      <c r="M11" s="26"/>
      <c r="N11" s="18"/>
      <c r="O11" s="19"/>
      <c r="P11" s="24"/>
      <c r="Q11" s="21"/>
      <c r="R11" s="19"/>
      <c r="S11" s="24"/>
    </row>
    <row r="12" spans="1:19" ht="12.75" customHeight="1">
      <c r="A12" s="23"/>
      <c r="B12" s="18"/>
      <c r="C12" s="19"/>
      <c r="D12" s="20"/>
      <c r="E12" s="27"/>
      <c r="F12" s="28"/>
      <c r="G12" s="29"/>
      <c r="H12" s="18"/>
      <c r="I12" s="19"/>
      <c r="J12" s="20"/>
      <c r="K12" s="21"/>
      <c r="L12" s="19"/>
      <c r="M12" s="22"/>
      <c r="N12" s="18"/>
      <c r="O12" s="19"/>
      <c r="P12" s="20"/>
      <c r="Q12" s="21"/>
      <c r="R12" s="19"/>
      <c r="S12" s="20"/>
    </row>
    <row r="13" spans="1:19" ht="12.75" customHeight="1">
      <c r="A13" s="23" t="s">
        <v>13</v>
      </c>
      <c r="B13" s="18">
        <v>580926</v>
      </c>
      <c r="C13" s="19">
        <v>587925</v>
      </c>
      <c r="D13" s="20">
        <v>-1.2</v>
      </c>
      <c r="E13" s="21">
        <v>306608</v>
      </c>
      <c r="F13" s="19">
        <v>316037</v>
      </c>
      <c r="G13" s="22">
        <v>-3</v>
      </c>
      <c r="H13" s="18">
        <v>161041</v>
      </c>
      <c r="I13" s="19">
        <v>157739</v>
      </c>
      <c r="J13" s="20">
        <v>2.1</v>
      </c>
      <c r="K13" s="21">
        <v>62159</v>
      </c>
      <c r="L13" s="19">
        <v>61849</v>
      </c>
      <c r="M13" s="22">
        <v>0.5</v>
      </c>
      <c r="N13" s="18">
        <v>3448</v>
      </c>
      <c r="O13" s="19">
        <v>3850</v>
      </c>
      <c r="P13" s="20">
        <v>-10.4</v>
      </c>
      <c r="Q13" s="21">
        <v>47670</v>
      </c>
      <c r="R13" s="19">
        <v>48450</v>
      </c>
      <c r="S13" s="20">
        <v>-1.6</v>
      </c>
    </row>
    <row r="14" spans="1:19" ht="12.75" customHeight="1">
      <c r="A14" s="30" t="s">
        <v>14</v>
      </c>
      <c r="B14" s="31">
        <v>5705</v>
      </c>
      <c r="C14" s="28">
        <v>5542</v>
      </c>
      <c r="D14" s="32">
        <v>2.9</v>
      </c>
      <c r="E14" s="27">
        <v>4890</v>
      </c>
      <c r="F14" s="28">
        <v>4890</v>
      </c>
      <c r="G14" s="29">
        <v>0</v>
      </c>
      <c r="H14" s="33">
        <v>163</v>
      </c>
      <c r="I14" s="34">
        <v>326</v>
      </c>
      <c r="J14" s="32">
        <v>-50</v>
      </c>
      <c r="K14" s="35">
        <v>652</v>
      </c>
      <c r="L14" s="34">
        <v>326</v>
      </c>
      <c r="M14" s="29">
        <v>100</v>
      </c>
      <c r="N14" s="33"/>
      <c r="O14" s="34"/>
      <c r="P14" s="32"/>
      <c r="Q14" s="35"/>
      <c r="R14" s="34"/>
      <c r="S14" s="32"/>
    </row>
    <row r="15" spans="1:19" ht="12.75" customHeight="1">
      <c r="A15" s="30" t="s">
        <v>15</v>
      </c>
      <c r="B15" s="31">
        <v>4564</v>
      </c>
      <c r="C15" s="28">
        <v>5379</v>
      </c>
      <c r="D15" s="32">
        <v>-15.2</v>
      </c>
      <c r="E15" s="27">
        <v>4238</v>
      </c>
      <c r="F15" s="28">
        <v>4890</v>
      </c>
      <c r="G15" s="29">
        <v>-13.3</v>
      </c>
      <c r="H15" s="33">
        <v>326</v>
      </c>
      <c r="I15" s="34">
        <v>489</v>
      </c>
      <c r="J15" s="32">
        <v>-33.3</v>
      </c>
      <c r="K15" s="35"/>
      <c r="L15" s="34"/>
      <c r="M15" s="29"/>
      <c r="N15" s="33"/>
      <c r="O15" s="34"/>
      <c r="P15" s="32"/>
      <c r="Q15" s="35"/>
      <c r="R15" s="34"/>
      <c r="S15" s="32"/>
    </row>
    <row r="16" spans="1:19" ht="12.75" customHeight="1">
      <c r="A16" s="30" t="s">
        <v>16</v>
      </c>
      <c r="B16" s="31">
        <v>16211</v>
      </c>
      <c r="C16" s="28">
        <v>14353</v>
      </c>
      <c r="D16" s="32">
        <v>12.9</v>
      </c>
      <c r="E16" s="27">
        <v>9620</v>
      </c>
      <c r="F16" s="28">
        <v>6995</v>
      </c>
      <c r="G16" s="29">
        <v>37.5</v>
      </c>
      <c r="H16" s="31">
        <v>5070</v>
      </c>
      <c r="I16" s="28">
        <v>5070</v>
      </c>
      <c r="J16" s="32">
        <v>0</v>
      </c>
      <c r="K16" s="27">
        <v>1352</v>
      </c>
      <c r="L16" s="28">
        <v>1560</v>
      </c>
      <c r="M16" s="29">
        <v>-13.3</v>
      </c>
      <c r="N16" s="33"/>
      <c r="O16" s="34"/>
      <c r="P16" s="32"/>
      <c r="Q16" s="35">
        <v>169</v>
      </c>
      <c r="R16" s="34">
        <v>728</v>
      </c>
      <c r="S16" s="32">
        <v>-76.8</v>
      </c>
    </row>
    <row r="17" spans="1:19" ht="12.75" customHeight="1">
      <c r="A17" s="30" t="s">
        <v>17</v>
      </c>
      <c r="B17" s="31">
        <v>23286</v>
      </c>
      <c r="C17" s="28">
        <v>24371</v>
      </c>
      <c r="D17" s="32">
        <v>-4.5</v>
      </c>
      <c r="E17" s="27">
        <v>23286</v>
      </c>
      <c r="F17" s="28">
        <v>24371</v>
      </c>
      <c r="G17" s="29">
        <v>-4.5</v>
      </c>
      <c r="H17" s="33"/>
      <c r="I17" s="34"/>
      <c r="J17" s="32"/>
      <c r="K17" s="35"/>
      <c r="L17" s="34"/>
      <c r="M17" s="29"/>
      <c r="N17" s="33"/>
      <c r="O17" s="34"/>
      <c r="P17" s="32"/>
      <c r="Q17" s="35"/>
      <c r="R17" s="34"/>
      <c r="S17" s="32"/>
    </row>
    <row r="18" spans="1:19" ht="12.75" customHeight="1">
      <c r="A18" s="30" t="s">
        <v>18</v>
      </c>
      <c r="B18" s="31">
        <v>190775</v>
      </c>
      <c r="C18" s="28">
        <v>198784</v>
      </c>
      <c r="D18" s="32">
        <v>-4</v>
      </c>
      <c r="E18" s="27">
        <v>102809</v>
      </c>
      <c r="F18" s="28">
        <v>109737</v>
      </c>
      <c r="G18" s="29">
        <v>-6.3</v>
      </c>
      <c r="H18" s="31">
        <v>43724</v>
      </c>
      <c r="I18" s="28">
        <v>45927</v>
      </c>
      <c r="J18" s="32">
        <v>-4.8</v>
      </c>
      <c r="K18" s="27">
        <v>20373</v>
      </c>
      <c r="L18" s="28">
        <v>20096</v>
      </c>
      <c r="M18" s="29">
        <v>1.4</v>
      </c>
      <c r="N18" s="31">
        <v>3448</v>
      </c>
      <c r="O18" s="28">
        <v>3850</v>
      </c>
      <c r="P18" s="32">
        <v>-10.4</v>
      </c>
      <c r="Q18" s="27">
        <v>20421</v>
      </c>
      <c r="R18" s="28">
        <v>19174</v>
      </c>
      <c r="S18" s="32">
        <v>6.5</v>
      </c>
    </row>
    <row r="19" spans="1:19" ht="12.75" customHeight="1">
      <c r="A19" s="30" t="s">
        <v>19</v>
      </c>
      <c r="B19" s="31">
        <v>30245</v>
      </c>
      <c r="C19" s="28">
        <v>28833</v>
      </c>
      <c r="D19" s="32">
        <v>4.9</v>
      </c>
      <c r="E19" s="27">
        <v>10776</v>
      </c>
      <c r="F19" s="28">
        <v>9925</v>
      </c>
      <c r="G19" s="29">
        <v>8.6</v>
      </c>
      <c r="H19" s="31">
        <v>12660</v>
      </c>
      <c r="I19" s="28">
        <v>12660</v>
      </c>
      <c r="J19" s="32">
        <v>0</v>
      </c>
      <c r="K19" s="27">
        <v>4853</v>
      </c>
      <c r="L19" s="28">
        <v>4129</v>
      </c>
      <c r="M19" s="29">
        <v>17.5</v>
      </c>
      <c r="N19" s="33"/>
      <c r="O19" s="34"/>
      <c r="P19" s="32"/>
      <c r="Q19" s="27">
        <v>1956</v>
      </c>
      <c r="R19" s="28">
        <v>2119</v>
      </c>
      <c r="S19" s="32">
        <v>-7.7</v>
      </c>
    </row>
    <row r="20" spans="1:19" ht="12.75" customHeight="1">
      <c r="A20" s="30" t="s">
        <v>20</v>
      </c>
      <c r="B20" s="31">
        <v>34066</v>
      </c>
      <c r="C20" s="28">
        <v>37220</v>
      </c>
      <c r="D20" s="32">
        <v>-8.5</v>
      </c>
      <c r="E20" s="27">
        <v>19614</v>
      </c>
      <c r="F20" s="28">
        <v>20310</v>
      </c>
      <c r="G20" s="29">
        <v>-3.4</v>
      </c>
      <c r="H20" s="31">
        <v>7144</v>
      </c>
      <c r="I20" s="28">
        <v>8550</v>
      </c>
      <c r="J20" s="32">
        <v>-16.4</v>
      </c>
      <c r="K20" s="27">
        <v>3760</v>
      </c>
      <c r="L20" s="28">
        <v>4180</v>
      </c>
      <c r="M20" s="29">
        <v>-10</v>
      </c>
      <c r="N20" s="33"/>
      <c r="O20" s="34"/>
      <c r="P20" s="32"/>
      <c r="Q20" s="27">
        <v>3548</v>
      </c>
      <c r="R20" s="28">
        <v>4180</v>
      </c>
      <c r="S20" s="32">
        <v>-15.1</v>
      </c>
    </row>
    <row r="21" spans="1:19" ht="12.75" customHeight="1">
      <c r="A21" s="30" t="s">
        <v>21</v>
      </c>
      <c r="B21" s="31">
        <v>27728</v>
      </c>
      <c r="C21" s="28">
        <v>29847</v>
      </c>
      <c r="D21" s="32">
        <v>-7.1</v>
      </c>
      <c r="E21" s="27">
        <v>13710</v>
      </c>
      <c r="F21" s="28">
        <v>13710</v>
      </c>
      <c r="G21" s="29">
        <v>0</v>
      </c>
      <c r="H21" s="31">
        <v>8802</v>
      </c>
      <c r="I21" s="28">
        <v>9454</v>
      </c>
      <c r="J21" s="32">
        <v>-6.9</v>
      </c>
      <c r="K21" s="27">
        <v>2771</v>
      </c>
      <c r="L21" s="28">
        <v>4238</v>
      </c>
      <c r="M21" s="29">
        <v>-34.6</v>
      </c>
      <c r="N21" s="33"/>
      <c r="O21" s="34"/>
      <c r="P21" s="32"/>
      <c r="Q21" s="27">
        <v>2445</v>
      </c>
      <c r="R21" s="28">
        <v>2445</v>
      </c>
      <c r="S21" s="32">
        <v>0</v>
      </c>
    </row>
    <row r="22" spans="1:19" ht="12.75" customHeight="1">
      <c r="A22" s="30" t="s">
        <v>22</v>
      </c>
      <c r="B22" s="31">
        <v>12660</v>
      </c>
      <c r="C22" s="28">
        <v>12660</v>
      </c>
      <c r="D22" s="32">
        <v>0</v>
      </c>
      <c r="E22" s="27">
        <v>7770</v>
      </c>
      <c r="F22" s="28">
        <v>7770</v>
      </c>
      <c r="G22" s="29">
        <v>0</v>
      </c>
      <c r="H22" s="31">
        <v>4890</v>
      </c>
      <c r="I22" s="28">
        <v>4890</v>
      </c>
      <c r="J22" s="32">
        <v>0</v>
      </c>
      <c r="K22" s="35"/>
      <c r="L22" s="34"/>
      <c r="M22" s="29"/>
      <c r="N22" s="33"/>
      <c r="O22" s="34"/>
      <c r="P22" s="32"/>
      <c r="Q22" s="35"/>
      <c r="R22" s="34"/>
      <c r="S22" s="32"/>
    </row>
    <row r="23" spans="1:19" ht="12.75" customHeight="1">
      <c r="A23" s="30" t="s">
        <v>23</v>
      </c>
      <c r="B23" s="31">
        <v>7830</v>
      </c>
      <c r="C23" s="28">
        <v>7830</v>
      </c>
      <c r="D23" s="32">
        <v>0</v>
      </c>
      <c r="E23" s="27">
        <v>7830</v>
      </c>
      <c r="F23" s="28">
        <v>7830</v>
      </c>
      <c r="G23" s="29">
        <v>0</v>
      </c>
      <c r="H23" s="33"/>
      <c r="I23" s="34"/>
      <c r="J23" s="32" t="s">
        <v>24</v>
      </c>
      <c r="K23" s="35"/>
      <c r="L23" s="34"/>
      <c r="M23" s="29"/>
      <c r="N23" s="33"/>
      <c r="O23" s="34"/>
      <c r="P23" s="32"/>
      <c r="Q23" s="35"/>
      <c r="R23" s="34"/>
      <c r="S23" s="32"/>
    </row>
    <row r="24" spans="1:19" ht="12.75" customHeight="1">
      <c r="A24" s="30" t="s">
        <v>25</v>
      </c>
      <c r="B24" s="31">
        <v>23327</v>
      </c>
      <c r="C24" s="28">
        <v>22675</v>
      </c>
      <c r="D24" s="32">
        <v>2.9</v>
      </c>
      <c r="E24" s="27">
        <v>13384</v>
      </c>
      <c r="F24" s="28">
        <v>13547</v>
      </c>
      <c r="G24" s="29">
        <v>-1.2</v>
      </c>
      <c r="H24" s="31">
        <v>5705</v>
      </c>
      <c r="I24" s="28">
        <v>4890</v>
      </c>
      <c r="J24" s="32">
        <v>16.7</v>
      </c>
      <c r="K24" s="27">
        <v>2119</v>
      </c>
      <c r="L24" s="28">
        <v>2119</v>
      </c>
      <c r="M24" s="29">
        <v>0</v>
      </c>
      <c r="N24" s="33"/>
      <c r="O24" s="34"/>
      <c r="P24" s="32"/>
      <c r="Q24" s="27">
        <v>2119</v>
      </c>
      <c r="R24" s="28">
        <v>2119</v>
      </c>
      <c r="S24" s="32">
        <v>0</v>
      </c>
    </row>
    <row r="25" spans="1:19" ht="12.75" customHeight="1">
      <c r="A25" s="30" t="s">
        <v>26</v>
      </c>
      <c r="B25" s="31">
        <v>99767</v>
      </c>
      <c r="C25" s="28">
        <v>93316</v>
      </c>
      <c r="D25" s="32">
        <v>6.9</v>
      </c>
      <c r="E25" s="27">
        <v>48950</v>
      </c>
      <c r="F25" s="28">
        <v>46794</v>
      </c>
      <c r="G25" s="29">
        <v>4.6</v>
      </c>
      <c r="H25" s="31">
        <v>35103</v>
      </c>
      <c r="I25" s="28">
        <v>28973</v>
      </c>
      <c r="J25" s="32">
        <v>21.2</v>
      </c>
      <c r="K25" s="27">
        <v>10438</v>
      </c>
      <c r="L25" s="28">
        <v>12089</v>
      </c>
      <c r="M25" s="29">
        <v>-13.7</v>
      </c>
      <c r="N25" s="33"/>
      <c r="O25" s="34"/>
      <c r="P25" s="32"/>
      <c r="Q25" s="27">
        <v>5276</v>
      </c>
      <c r="R25" s="28">
        <v>5460</v>
      </c>
      <c r="S25" s="32">
        <v>-3.4</v>
      </c>
    </row>
    <row r="26" spans="1:19" ht="12.75" customHeight="1">
      <c r="A26" s="30" t="s">
        <v>27</v>
      </c>
      <c r="B26" s="31">
        <v>28344</v>
      </c>
      <c r="C26" s="28">
        <v>29612</v>
      </c>
      <c r="D26" s="32">
        <v>-4.3</v>
      </c>
      <c r="E26" s="27">
        <v>10704</v>
      </c>
      <c r="F26" s="28">
        <v>10559</v>
      </c>
      <c r="G26" s="29">
        <v>1.4</v>
      </c>
      <c r="H26" s="31">
        <v>12660</v>
      </c>
      <c r="I26" s="28">
        <v>12660</v>
      </c>
      <c r="J26" s="32">
        <v>0</v>
      </c>
      <c r="K26" s="27">
        <v>2046</v>
      </c>
      <c r="L26" s="28">
        <v>3622</v>
      </c>
      <c r="M26" s="29">
        <v>-43.5</v>
      </c>
      <c r="N26" s="33"/>
      <c r="O26" s="34"/>
      <c r="P26" s="32"/>
      <c r="Q26" s="27">
        <v>2934</v>
      </c>
      <c r="R26" s="28">
        <v>2771</v>
      </c>
      <c r="S26" s="32">
        <v>5.9</v>
      </c>
    </row>
    <row r="27" spans="1:19" ht="12.75" customHeight="1">
      <c r="A27" s="30" t="s">
        <v>28</v>
      </c>
      <c r="B27" s="31">
        <v>76418</v>
      </c>
      <c r="C27" s="28">
        <v>77503</v>
      </c>
      <c r="D27" s="32">
        <v>-1.4</v>
      </c>
      <c r="E27" s="27">
        <v>29027</v>
      </c>
      <c r="F27" s="28">
        <v>34709</v>
      </c>
      <c r="G27" s="29">
        <v>-16.4</v>
      </c>
      <c r="H27" s="31">
        <v>24794</v>
      </c>
      <c r="I27" s="28">
        <v>23850</v>
      </c>
      <c r="J27" s="32">
        <v>4</v>
      </c>
      <c r="K27" s="27">
        <v>13795</v>
      </c>
      <c r="L27" s="28">
        <v>9490</v>
      </c>
      <c r="M27" s="29">
        <v>45.4</v>
      </c>
      <c r="N27" s="33"/>
      <c r="O27" s="34"/>
      <c r="P27" s="32"/>
      <c r="Q27" s="27">
        <v>8802</v>
      </c>
      <c r="R27" s="28">
        <v>9454</v>
      </c>
      <c r="S27" s="32">
        <v>-6.9</v>
      </c>
    </row>
    <row r="28" spans="1:19" ht="12.75" customHeight="1">
      <c r="A28" s="30"/>
      <c r="B28" s="31"/>
      <c r="C28" s="28"/>
      <c r="D28" s="32"/>
      <c r="E28" s="27"/>
      <c r="F28" s="28"/>
      <c r="G28" s="29"/>
      <c r="H28" s="31"/>
      <c r="I28" s="28"/>
      <c r="J28" s="32"/>
      <c r="K28" s="27"/>
      <c r="L28" s="28"/>
      <c r="M28" s="29"/>
      <c r="N28" s="33"/>
      <c r="O28" s="34"/>
      <c r="P28" s="32"/>
      <c r="Q28" s="27"/>
      <c r="R28" s="28"/>
      <c r="S28" s="32"/>
    </row>
    <row r="29" spans="1:19" ht="12.75" customHeight="1">
      <c r="A29" s="23" t="s">
        <v>29</v>
      </c>
      <c r="B29" s="18">
        <v>69797</v>
      </c>
      <c r="C29" s="19">
        <v>70156</v>
      </c>
      <c r="D29" s="20">
        <v>-0.5</v>
      </c>
      <c r="E29" s="21">
        <v>58881</v>
      </c>
      <c r="F29" s="19">
        <v>58316</v>
      </c>
      <c r="G29" s="22">
        <v>1</v>
      </c>
      <c r="H29" s="18">
        <v>10916</v>
      </c>
      <c r="I29" s="19">
        <v>11840</v>
      </c>
      <c r="J29" s="20">
        <v>-7.8</v>
      </c>
      <c r="K29" s="36"/>
      <c r="L29" s="37"/>
      <c r="M29" s="22"/>
      <c r="N29" s="38"/>
      <c r="O29" s="37"/>
      <c r="P29" s="20"/>
      <c r="Q29" s="36"/>
      <c r="R29" s="37"/>
      <c r="S29" s="20"/>
    </row>
    <row r="30" spans="1:19" ht="12.75" customHeight="1">
      <c r="A30" s="30" t="s">
        <v>30</v>
      </c>
      <c r="B30" s="31">
        <v>8790</v>
      </c>
      <c r="C30" s="28">
        <v>8790</v>
      </c>
      <c r="D30" s="32">
        <v>0</v>
      </c>
      <c r="E30" s="27">
        <v>8790</v>
      </c>
      <c r="F30" s="28">
        <v>8790</v>
      </c>
      <c r="G30" s="29">
        <v>0</v>
      </c>
      <c r="H30" s="33"/>
      <c r="I30" s="34"/>
      <c r="J30" s="32"/>
      <c r="K30" s="35"/>
      <c r="L30" s="34"/>
      <c r="M30" s="29"/>
      <c r="N30" s="33"/>
      <c r="O30" s="34"/>
      <c r="P30" s="32"/>
      <c r="Q30" s="35"/>
      <c r="R30" s="34"/>
      <c r="S30" s="32"/>
    </row>
    <row r="31" spans="1:19" ht="12.75" customHeight="1">
      <c r="A31" s="30" t="s">
        <v>31</v>
      </c>
      <c r="B31" s="31">
        <v>12040</v>
      </c>
      <c r="C31" s="28">
        <v>11696</v>
      </c>
      <c r="D31" s="32">
        <v>2.9</v>
      </c>
      <c r="E31" s="27">
        <v>10320</v>
      </c>
      <c r="F31" s="28">
        <v>10320</v>
      </c>
      <c r="G31" s="29">
        <v>0</v>
      </c>
      <c r="H31" s="31">
        <v>1720</v>
      </c>
      <c r="I31" s="28">
        <v>1376</v>
      </c>
      <c r="J31" s="32">
        <v>25</v>
      </c>
      <c r="K31" s="35"/>
      <c r="L31" s="34"/>
      <c r="M31" s="29"/>
      <c r="N31" s="33"/>
      <c r="O31" s="34"/>
      <c r="P31" s="32"/>
      <c r="Q31" s="35"/>
      <c r="R31" s="34"/>
      <c r="S31" s="32"/>
    </row>
    <row r="32" spans="1:19" ht="12.75" customHeight="1">
      <c r="A32" s="30" t="s">
        <v>32</v>
      </c>
      <c r="B32" s="31">
        <v>21945</v>
      </c>
      <c r="C32" s="28">
        <v>23980</v>
      </c>
      <c r="D32" s="32">
        <v>-8.5</v>
      </c>
      <c r="E32" s="27">
        <v>12749</v>
      </c>
      <c r="F32" s="28">
        <v>13516</v>
      </c>
      <c r="G32" s="29">
        <v>-5.7</v>
      </c>
      <c r="H32" s="31">
        <v>9196</v>
      </c>
      <c r="I32" s="28">
        <v>10464</v>
      </c>
      <c r="J32" s="32">
        <v>-12.1</v>
      </c>
      <c r="K32" s="35"/>
      <c r="L32" s="34"/>
      <c r="M32" s="29"/>
      <c r="N32" s="33"/>
      <c r="O32" s="34"/>
      <c r="P32" s="32"/>
      <c r="Q32" s="35"/>
      <c r="R32" s="34"/>
      <c r="S32" s="32"/>
    </row>
    <row r="33" spans="1:19" ht="12.75" customHeight="1">
      <c r="A33" s="30" t="s">
        <v>33</v>
      </c>
      <c r="B33" s="31">
        <v>10320</v>
      </c>
      <c r="C33" s="28">
        <v>10320</v>
      </c>
      <c r="D33" s="32">
        <v>0</v>
      </c>
      <c r="E33" s="27">
        <v>10320</v>
      </c>
      <c r="F33" s="28">
        <v>10320</v>
      </c>
      <c r="G33" s="29">
        <v>0</v>
      </c>
      <c r="H33" s="33"/>
      <c r="I33" s="34"/>
      <c r="J33" s="32"/>
      <c r="K33" s="35"/>
      <c r="L33" s="34"/>
      <c r="M33" s="29"/>
      <c r="N33" s="33"/>
      <c r="O33" s="34"/>
      <c r="P33" s="32"/>
      <c r="Q33" s="35"/>
      <c r="R33" s="34"/>
      <c r="S33" s="32"/>
    </row>
    <row r="34" spans="1:19" ht="12.75" customHeight="1">
      <c r="A34" s="30"/>
      <c r="B34" s="31"/>
      <c r="C34" s="28"/>
      <c r="D34" s="32"/>
      <c r="E34" s="27"/>
      <c r="F34" s="28"/>
      <c r="G34" s="29"/>
      <c r="H34" s="33"/>
      <c r="I34" s="34"/>
      <c r="J34" s="32"/>
      <c r="K34" s="35"/>
      <c r="L34" s="34"/>
      <c r="M34" s="29"/>
      <c r="N34" s="33"/>
      <c r="O34" s="34"/>
      <c r="P34" s="32"/>
      <c r="Q34" s="35"/>
      <c r="R34" s="34"/>
      <c r="S34" s="32"/>
    </row>
    <row r="35" spans="1:19" ht="12.75" customHeight="1">
      <c r="A35" s="30" t="s">
        <v>34</v>
      </c>
      <c r="B35" s="31">
        <v>8232</v>
      </c>
      <c r="C35" s="28">
        <v>6174</v>
      </c>
      <c r="D35" s="32">
        <v>33.3</v>
      </c>
      <c r="E35" s="27">
        <v>8232</v>
      </c>
      <c r="F35" s="28">
        <v>6174</v>
      </c>
      <c r="G35" s="29">
        <v>33.3</v>
      </c>
      <c r="H35" s="33"/>
      <c r="I35" s="34"/>
      <c r="J35" s="32"/>
      <c r="K35" s="35"/>
      <c r="L35" s="34"/>
      <c r="M35" s="29"/>
      <c r="N35" s="33"/>
      <c r="O35" s="34"/>
      <c r="P35" s="32"/>
      <c r="Q35" s="35"/>
      <c r="R35" s="34"/>
      <c r="S35" s="32"/>
    </row>
    <row r="36" spans="1:19" ht="12.75" customHeight="1">
      <c r="A36" s="30" t="s">
        <v>35</v>
      </c>
      <c r="B36" s="31">
        <v>7260</v>
      </c>
      <c r="C36" s="28">
        <v>7260</v>
      </c>
      <c r="D36" s="32">
        <v>0</v>
      </c>
      <c r="E36" s="27">
        <v>7260</v>
      </c>
      <c r="F36" s="28">
        <v>7260</v>
      </c>
      <c r="G36" s="29">
        <v>0</v>
      </c>
      <c r="H36" s="33"/>
      <c r="I36" s="34"/>
      <c r="J36" s="32"/>
      <c r="K36" s="35"/>
      <c r="L36" s="34"/>
      <c r="M36" s="29"/>
      <c r="N36" s="33"/>
      <c r="O36" s="34"/>
      <c r="P36" s="32"/>
      <c r="Q36" s="35"/>
      <c r="R36" s="34"/>
      <c r="S36" s="32"/>
    </row>
    <row r="37" spans="1:19" ht="12.75" customHeight="1" thickBot="1">
      <c r="A37" s="39" t="s">
        <v>36</v>
      </c>
      <c r="B37" s="40">
        <v>1210</v>
      </c>
      <c r="C37" s="41">
        <v>1936</v>
      </c>
      <c r="D37" s="42">
        <v>-37.5</v>
      </c>
      <c r="E37" s="43">
        <v>1210</v>
      </c>
      <c r="F37" s="41">
        <v>1936</v>
      </c>
      <c r="G37" s="44">
        <v>-37.5</v>
      </c>
      <c r="H37" s="45"/>
      <c r="I37" s="46"/>
      <c r="J37" s="42"/>
      <c r="K37" s="47"/>
      <c r="L37" s="46"/>
      <c r="M37" s="44"/>
      <c r="N37" s="45"/>
      <c r="O37" s="46"/>
      <c r="P37" s="42"/>
      <c r="Q37" s="47"/>
      <c r="R37" s="46"/>
      <c r="S37" s="42"/>
    </row>
    <row r="38" spans="1:19" ht="12.75" customHeight="1">
      <c r="A38" s="48" t="s">
        <v>37</v>
      </c>
      <c r="B38" s="49"/>
      <c r="C38" s="49"/>
      <c r="D38" s="50"/>
      <c r="E38" s="49"/>
      <c r="F38" s="49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.75" customHeight="1">
      <c r="A39" s="51" t="s">
        <v>75</v>
      </c>
      <c r="B39" s="51"/>
      <c r="C39" s="51"/>
      <c r="D39" s="51"/>
      <c r="E39" s="51"/>
      <c r="F39" s="52"/>
      <c r="G39" s="52"/>
      <c r="H39" s="52"/>
      <c r="I39" s="52"/>
      <c r="J39" s="52"/>
      <c r="K39" s="51"/>
      <c r="L39" s="51"/>
      <c r="M39" s="51"/>
      <c r="N39" s="51"/>
      <c r="O39" s="51"/>
      <c r="P39" s="51"/>
      <c r="Q39" s="51"/>
      <c r="R39" s="51"/>
      <c r="S39" s="51"/>
    </row>
    <row r="40" spans="1:19" ht="12.75" customHeight="1" thickBot="1">
      <c r="A40" s="368" t="s">
        <v>38</v>
      </c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</row>
    <row r="41" spans="1:19" ht="12.75" customHeight="1">
      <c r="A41" s="363" t="s">
        <v>1</v>
      </c>
      <c r="B41" s="365" t="s">
        <v>2</v>
      </c>
      <c r="C41" s="366"/>
      <c r="D41" s="367"/>
      <c r="E41" s="366" t="s">
        <v>3</v>
      </c>
      <c r="F41" s="366"/>
      <c r="G41" s="366"/>
      <c r="H41" s="365" t="s">
        <v>4</v>
      </c>
      <c r="I41" s="366"/>
      <c r="J41" s="367"/>
      <c r="K41" s="366" t="s">
        <v>5</v>
      </c>
      <c r="L41" s="366"/>
      <c r="M41" s="366"/>
      <c r="N41" s="365" t="s">
        <v>6</v>
      </c>
      <c r="O41" s="366"/>
      <c r="P41" s="367"/>
      <c r="Q41" s="366" t="s">
        <v>7</v>
      </c>
      <c r="R41" s="366"/>
      <c r="S41" s="367"/>
    </row>
    <row r="42" spans="1:19" ht="12.75" customHeight="1" thickBot="1">
      <c r="A42" s="364"/>
      <c r="B42" s="5">
        <v>2016</v>
      </c>
      <c r="C42" s="6">
        <v>2015</v>
      </c>
      <c r="D42" s="7" t="s">
        <v>8</v>
      </c>
      <c r="E42" s="8">
        <v>2016</v>
      </c>
      <c r="F42" s="6">
        <v>2015</v>
      </c>
      <c r="G42" s="9" t="s">
        <v>8</v>
      </c>
      <c r="H42" s="5">
        <v>2016</v>
      </c>
      <c r="I42" s="6">
        <v>2015</v>
      </c>
      <c r="J42" s="7" t="s">
        <v>8</v>
      </c>
      <c r="K42" s="8">
        <v>2016</v>
      </c>
      <c r="L42" s="6">
        <v>2015</v>
      </c>
      <c r="M42" s="9" t="s">
        <v>8</v>
      </c>
      <c r="N42" s="5">
        <v>2016</v>
      </c>
      <c r="O42" s="6">
        <v>2015</v>
      </c>
      <c r="P42" s="7" t="s">
        <v>8</v>
      </c>
      <c r="Q42" s="8">
        <v>2016</v>
      </c>
      <c r="R42" s="6">
        <v>2015</v>
      </c>
      <c r="S42" s="7" t="s">
        <v>8</v>
      </c>
    </row>
    <row r="43" spans="1:19" ht="12.75" customHeight="1">
      <c r="A43" s="17" t="s">
        <v>39</v>
      </c>
      <c r="B43" s="11">
        <v>319211.77777777775</v>
      </c>
      <c r="C43" s="12">
        <v>315794</v>
      </c>
      <c r="D43" s="13">
        <v>1.0822807836050563</v>
      </c>
      <c r="E43" s="14">
        <v>282202.77777777775</v>
      </c>
      <c r="F43" s="12">
        <v>278676</v>
      </c>
      <c r="G43" s="15">
        <v>1.265547724876829</v>
      </c>
      <c r="H43" s="16">
        <v>26083</v>
      </c>
      <c r="I43" s="12">
        <v>25914</v>
      </c>
      <c r="J43" s="13">
        <v>0.652157135139307</v>
      </c>
      <c r="K43" s="14">
        <v>5886</v>
      </c>
      <c r="L43" s="12">
        <v>5984</v>
      </c>
      <c r="M43" s="15">
        <v>-1.6377005347593583</v>
      </c>
      <c r="N43" s="16">
        <v>0</v>
      </c>
      <c r="O43" s="12">
        <v>0</v>
      </c>
      <c r="P43" s="13" t="s">
        <v>40</v>
      </c>
      <c r="Q43" s="14">
        <v>5040</v>
      </c>
      <c r="R43" s="12">
        <v>5220</v>
      </c>
      <c r="S43" s="13">
        <v>-3.4482758620689653</v>
      </c>
    </row>
    <row r="44" spans="1:19" ht="12.75" customHeight="1">
      <c r="A44" s="17" t="s">
        <v>10</v>
      </c>
      <c r="B44" s="18">
        <v>317764</v>
      </c>
      <c r="C44" s="19">
        <v>315794</v>
      </c>
      <c r="D44" s="20">
        <v>0.6</v>
      </c>
      <c r="E44" s="21">
        <v>280755</v>
      </c>
      <c r="F44" s="19">
        <v>278676</v>
      </c>
      <c r="G44" s="22">
        <v>0.7</v>
      </c>
      <c r="H44" s="18">
        <v>26083</v>
      </c>
      <c r="I44" s="19">
        <v>25914</v>
      </c>
      <c r="J44" s="20">
        <v>0.7</v>
      </c>
      <c r="K44" s="21">
        <v>5886</v>
      </c>
      <c r="L44" s="19">
        <v>5984</v>
      </c>
      <c r="M44" s="22">
        <v>-1.6</v>
      </c>
      <c r="N44" s="38"/>
      <c r="O44" s="37"/>
      <c r="P44" s="20"/>
      <c r="Q44" s="21">
        <v>5040</v>
      </c>
      <c r="R44" s="19">
        <v>5220</v>
      </c>
      <c r="S44" s="20">
        <v>-3.4</v>
      </c>
    </row>
    <row r="45" spans="1:19" s="3" customFormat="1" ht="12.75" customHeight="1">
      <c r="A45" s="17" t="s">
        <v>11</v>
      </c>
      <c r="B45" s="18">
        <v>1447.7777777777778</v>
      </c>
      <c r="C45" s="19">
        <v>0</v>
      </c>
      <c r="D45" s="24" t="s">
        <v>40</v>
      </c>
      <c r="E45" s="21">
        <v>1447.7777777777778</v>
      </c>
      <c r="F45" s="19">
        <v>0</v>
      </c>
      <c r="G45" s="26" t="s">
        <v>40</v>
      </c>
      <c r="H45" s="53"/>
      <c r="I45" s="54"/>
      <c r="J45" s="20"/>
      <c r="K45" s="21"/>
      <c r="L45" s="19"/>
      <c r="M45" s="22"/>
      <c r="N45" s="38"/>
      <c r="O45" s="37"/>
      <c r="P45" s="20"/>
      <c r="Q45" s="21"/>
      <c r="R45" s="19"/>
      <c r="S45" s="20"/>
    </row>
    <row r="46" spans="1:19" s="3" customFormat="1" ht="12.75" customHeight="1">
      <c r="A46" s="30"/>
      <c r="B46" s="31"/>
      <c r="C46" s="28"/>
      <c r="D46" s="32"/>
      <c r="E46" s="27"/>
      <c r="F46" s="28"/>
      <c r="G46" s="29"/>
      <c r="H46" s="31"/>
      <c r="I46" s="28"/>
      <c r="J46" s="32"/>
      <c r="K46" s="27"/>
      <c r="L46" s="28"/>
      <c r="M46" s="29"/>
      <c r="N46" s="33"/>
      <c r="O46" s="34"/>
      <c r="P46" s="32"/>
      <c r="Q46" s="27"/>
      <c r="R46" s="28"/>
      <c r="S46" s="32"/>
    </row>
    <row r="47" spans="1:19" s="3" customFormat="1" ht="12.75" customHeight="1">
      <c r="A47" s="23" t="s">
        <v>41</v>
      </c>
      <c r="B47" s="18">
        <v>144952</v>
      </c>
      <c r="C47" s="19">
        <v>155561</v>
      </c>
      <c r="D47" s="20">
        <v>-6.8</v>
      </c>
      <c r="E47" s="21">
        <v>144952</v>
      </c>
      <c r="F47" s="19">
        <v>155561</v>
      </c>
      <c r="G47" s="22">
        <v>-6.8</v>
      </c>
      <c r="H47" s="38"/>
      <c r="I47" s="37"/>
      <c r="J47" s="20"/>
      <c r="K47" s="36"/>
      <c r="L47" s="37"/>
      <c r="M47" s="22"/>
      <c r="N47" s="38"/>
      <c r="O47" s="37"/>
      <c r="P47" s="20"/>
      <c r="Q47" s="36"/>
      <c r="R47" s="37"/>
      <c r="S47" s="20"/>
    </row>
    <row r="48" spans="1:19" ht="12.75" customHeight="1">
      <c r="A48" s="30" t="s">
        <v>42</v>
      </c>
      <c r="B48" s="31">
        <v>4746</v>
      </c>
      <c r="C48" s="28">
        <v>4746</v>
      </c>
      <c r="D48" s="32">
        <v>0</v>
      </c>
      <c r="E48" s="27">
        <v>4746</v>
      </c>
      <c r="F48" s="28">
        <v>4746</v>
      </c>
      <c r="G48" s="29">
        <v>0</v>
      </c>
      <c r="H48" s="33"/>
      <c r="I48" s="34"/>
      <c r="J48" s="32"/>
      <c r="K48" s="35"/>
      <c r="L48" s="34"/>
      <c r="M48" s="29"/>
      <c r="N48" s="33"/>
      <c r="O48" s="34"/>
      <c r="P48" s="32"/>
      <c r="Q48" s="35"/>
      <c r="R48" s="34"/>
      <c r="S48" s="32"/>
    </row>
    <row r="49" spans="1:19" s="3" customFormat="1" ht="12.75" customHeight="1">
      <c r="A49" s="30" t="s">
        <v>43</v>
      </c>
      <c r="B49" s="31">
        <v>14058</v>
      </c>
      <c r="C49" s="28">
        <v>15512</v>
      </c>
      <c r="D49" s="32">
        <v>-9.4</v>
      </c>
      <c r="E49" s="27">
        <v>14058</v>
      </c>
      <c r="F49" s="28">
        <v>15512</v>
      </c>
      <c r="G49" s="29">
        <v>-9.4</v>
      </c>
      <c r="H49" s="33"/>
      <c r="I49" s="34"/>
      <c r="J49" s="32"/>
      <c r="K49" s="35"/>
      <c r="L49" s="34"/>
      <c r="M49" s="29"/>
      <c r="N49" s="33"/>
      <c r="O49" s="34"/>
      <c r="P49" s="32"/>
      <c r="Q49" s="35"/>
      <c r="R49" s="34"/>
      <c r="S49" s="32"/>
    </row>
    <row r="50" spans="1:19" ht="12.75" customHeight="1">
      <c r="A50" s="30" t="s">
        <v>44</v>
      </c>
      <c r="B50" s="31">
        <v>25590</v>
      </c>
      <c r="C50" s="28">
        <v>31770</v>
      </c>
      <c r="D50" s="32">
        <v>-19.5</v>
      </c>
      <c r="E50" s="27">
        <v>25590</v>
      </c>
      <c r="F50" s="28">
        <v>31770</v>
      </c>
      <c r="G50" s="29">
        <v>-19.5</v>
      </c>
      <c r="H50" s="33"/>
      <c r="I50" s="34"/>
      <c r="J50" s="32"/>
      <c r="K50" s="35"/>
      <c r="L50" s="34"/>
      <c r="M50" s="29"/>
      <c r="N50" s="33"/>
      <c r="O50" s="34"/>
      <c r="P50" s="32"/>
      <c r="Q50" s="35"/>
      <c r="R50" s="34"/>
      <c r="S50" s="32"/>
    </row>
    <row r="51" spans="1:19" ht="12.75" customHeight="1">
      <c r="A51" s="30" t="s">
        <v>45</v>
      </c>
      <c r="B51" s="31">
        <v>3367</v>
      </c>
      <c r="C51" s="28">
        <v>3367</v>
      </c>
      <c r="D51" s="32">
        <v>0</v>
      </c>
      <c r="E51" s="27">
        <v>3367</v>
      </c>
      <c r="F51" s="28">
        <v>3367</v>
      </c>
      <c r="G51" s="29">
        <v>0</v>
      </c>
      <c r="H51" s="33"/>
      <c r="I51" s="34"/>
      <c r="J51" s="32"/>
      <c r="K51" s="35"/>
      <c r="L51" s="34"/>
      <c r="M51" s="29"/>
      <c r="N51" s="33"/>
      <c r="O51" s="34"/>
      <c r="P51" s="32"/>
      <c r="Q51" s="35"/>
      <c r="R51" s="34"/>
      <c r="S51" s="32"/>
    </row>
    <row r="52" spans="1:19" ht="12.75" customHeight="1">
      <c r="A52" s="30" t="s">
        <v>46</v>
      </c>
      <c r="B52" s="31">
        <v>25308</v>
      </c>
      <c r="C52" s="28">
        <v>26910</v>
      </c>
      <c r="D52" s="32">
        <v>-6</v>
      </c>
      <c r="E52" s="27">
        <v>25308</v>
      </c>
      <c r="F52" s="28">
        <v>26910</v>
      </c>
      <c r="G52" s="29">
        <v>-6</v>
      </c>
      <c r="H52" s="33"/>
      <c r="I52" s="34"/>
      <c r="J52" s="32"/>
      <c r="K52" s="35"/>
      <c r="L52" s="34"/>
      <c r="M52" s="29"/>
      <c r="N52" s="33"/>
      <c r="O52" s="34"/>
      <c r="P52" s="32"/>
      <c r="Q52" s="35"/>
      <c r="R52" s="34"/>
      <c r="S52" s="32"/>
    </row>
    <row r="53" spans="1:19" ht="12.75" customHeight="1">
      <c r="A53" s="30" t="s">
        <v>47</v>
      </c>
      <c r="B53" s="31">
        <v>71883</v>
      </c>
      <c r="C53" s="28">
        <v>73256</v>
      </c>
      <c r="D53" s="32">
        <v>-1.9</v>
      </c>
      <c r="E53" s="27">
        <v>71883</v>
      </c>
      <c r="F53" s="28">
        <v>73256</v>
      </c>
      <c r="G53" s="29">
        <v>-1.9</v>
      </c>
      <c r="H53" s="33"/>
      <c r="I53" s="34"/>
      <c r="J53" s="32"/>
      <c r="K53" s="35"/>
      <c r="L53" s="34"/>
      <c r="M53" s="29"/>
      <c r="N53" s="33"/>
      <c r="O53" s="34"/>
      <c r="P53" s="32"/>
      <c r="Q53" s="35"/>
      <c r="R53" s="34"/>
      <c r="S53" s="32"/>
    </row>
    <row r="54" spans="1:19" ht="12.75" customHeight="1">
      <c r="A54" s="30"/>
      <c r="B54" s="31"/>
      <c r="C54" s="28"/>
      <c r="D54" s="32"/>
      <c r="E54" s="27"/>
      <c r="F54" s="28"/>
      <c r="G54" s="29"/>
      <c r="H54" s="33"/>
      <c r="I54" s="34"/>
      <c r="J54" s="32"/>
      <c r="K54" s="35"/>
      <c r="L54" s="34"/>
      <c r="M54" s="29"/>
      <c r="N54" s="33"/>
      <c r="O54" s="34"/>
      <c r="P54" s="32"/>
      <c r="Q54" s="35"/>
      <c r="R54" s="34"/>
      <c r="S54" s="32"/>
    </row>
    <row r="55" spans="1:19" ht="12.75" customHeight="1">
      <c r="A55" s="23" t="s">
        <v>48</v>
      </c>
      <c r="B55" s="18">
        <v>55951</v>
      </c>
      <c r="C55" s="19">
        <v>57065</v>
      </c>
      <c r="D55" s="20">
        <v>-2</v>
      </c>
      <c r="E55" s="21">
        <v>18942</v>
      </c>
      <c r="F55" s="19">
        <v>19947</v>
      </c>
      <c r="G55" s="22">
        <v>-5</v>
      </c>
      <c r="H55" s="18">
        <v>26083</v>
      </c>
      <c r="I55" s="19">
        <v>25914</v>
      </c>
      <c r="J55" s="20">
        <v>0.7</v>
      </c>
      <c r="K55" s="21">
        <v>5886</v>
      </c>
      <c r="L55" s="19">
        <v>5984</v>
      </c>
      <c r="M55" s="22">
        <v>-1.6</v>
      </c>
      <c r="N55" s="38"/>
      <c r="O55" s="37"/>
      <c r="P55" s="20"/>
      <c r="Q55" s="21">
        <v>5040</v>
      </c>
      <c r="R55" s="19">
        <v>5220</v>
      </c>
      <c r="S55" s="20">
        <v>-3.4</v>
      </c>
    </row>
    <row r="56" spans="1:19" ht="12.75" customHeight="1">
      <c r="A56" s="30" t="s">
        <v>49</v>
      </c>
      <c r="B56" s="31">
        <v>8187</v>
      </c>
      <c r="C56" s="28">
        <v>7086</v>
      </c>
      <c r="D56" s="32">
        <v>15.5</v>
      </c>
      <c r="E56" s="27">
        <v>1834</v>
      </c>
      <c r="F56" s="28">
        <v>1449</v>
      </c>
      <c r="G56" s="29">
        <v>26.6</v>
      </c>
      <c r="H56" s="31">
        <v>6353</v>
      </c>
      <c r="I56" s="28">
        <v>5637</v>
      </c>
      <c r="J56" s="32">
        <v>12.7</v>
      </c>
      <c r="K56" s="35"/>
      <c r="L56" s="34"/>
      <c r="M56" s="29"/>
      <c r="N56" s="33"/>
      <c r="O56" s="34"/>
      <c r="P56" s="32"/>
      <c r="Q56" s="35"/>
      <c r="R56" s="34"/>
      <c r="S56" s="32"/>
    </row>
    <row r="57" spans="1:19" s="3" customFormat="1" ht="12.75" customHeight="1">
      <c r="A57" s="30" t="s">
        <v>50</v>
      </c>
      <c r="B57" s="31">
        <v>2882</v>
      </c>
      <c r="C57" s="28">
        <v>2277</v>
      </c>
      <c r="D57" s="32">
        <v>26.6</v>
      </c>
      <c r="E57" s="35"/>
      <c r="F57" s="34"/>
      <c r="G57" s="29"/>
      <c r="H57" s="31">
        <v>2882</v>
      </c>
      <c r="I57" s="28">
        <v>2277</v>
      </c>
      <c r="J57" s="32">
        <v>26.6</v>
      </c>
      <c r="K57" s="35"/>
      <c r="L57" s="34"/>
      <c r="M57" s="29"/>
      <c r="N57" s="33"/>
      <c r="O57" s="34"/>
      <c r="P57" s="32"/>
      <c r="Q57" s="35"/>
      <c r="R57" s="34"/>
      <c r="S57" s="32"/>
    </row>
    <row r="58" spans="1:19" ht="12.75" customHeight="1">
      <c r="A58" s="30" t="s">
        <v>51</v>
      </c>
      <c r="B58" s="33">
        <v>846</v>
      </c>
      <c r="C58" s="28">
        <v>1120</v>
      </c>
      <c r="D58" s="32">
        <v>-24.5</v>
      </c>
      <c r="E58" s="35">
        <v>846</v>
      </c>
      <c r="F58" s="28">
        <v>1120</v>
      </c>
      <c r="G58" s="29">
        <v>-24.5</v>
      </c>
      <c r="H58" s="33"/>
      <c r="I58" s="34"/>
      <c r="J58" s="32"/>
      <c r="K58" s="35"/>
      <c r="L58" s="34"/>
      <c r="M58" s="29"/>
      <c r="N58" s="33"/>
      <c r="O58" s="34"/>
      <c r="P58" s="32"/>
      <c r="Q58" s="35"/>
      <c r="R58" s="34"/>
      <c r="S58" s="32"/>
    </row>
    <row r="59" spans="1:19" ht="12.75" customHeight="1">
      <c r="A59" s="30" t="s">
        <v>52</v>
      </c>
      <c r="B59" s="31">
        <v>43516</v>
      </c>
      <c r="C59" s="28">
        <v>45902</v>
      </c>
      <c r="D59" s="32">
        <v>-5.2</v>
      </c>
      <c r="E59" s="27">
        <v>15742</v>
      </c>
      <c r="F59" s="28">
        <v>16698</v>
      </c>
      <c r="G59" s="29">
        <v>-5.7</v>
      </c>
      <c r="H59" s="31">
        <v>16848</v>
      </c>
      <c r="I59" s="28">
        <v>18000</v>
      </c>
      <c r="J59" s="32">
        <v>-6.4</v>
      </c>
      <c r="K59" s="27">
        <v>5886</v>
      </c>
      <c r="L59" s="28">
        <v>5984</v>
      </c>
      <c r="M59" s="29">
        <v>-1.6</v>
      </c>
      <c r="N59" s="33"/>
      <c r="O59" s="34"/>
      <c r="P59" s="32"/>
      <c r="Q59" s="27">
        <v>5040</v>
      </c>
      <c r="R59" s="28">
        <v>5220</v>
      </c>
      <c r="S59" s="32">
        <v>-3.4</v>
      </c>
    </row>
    <row r="60" spans="1:19" ht="12.75" customHeight="1">
      <c r="A60" s="30" t="s">
        <v>53</v>
      </c>
      <c r="B60" s="33">
        <v>520</v>
      </c>
      <c r="C60" s="34">
        <v>680</v>
      </c>
      <c r="D60" s="32">
        <v>-23.5</v>
      </c>
      <c r="E60" s="35">
        <v>520</v>
      </c>
      <c r="F60" s="34">
        <v>680</v>
      </c>
      <c r="G60" s="29">
        <v>-23.5</v>
      </c>
      <c r="H60" s="33"/>
      <c r="I60" s="34"/>
      <c r="J60" s="32"/>
      <c r="K60" s="35"/>
      <c r="L60" s="34"/>
      <c r="M60" s="29"/>
      <c r="N60" s="33"/>
      <c r="O60" s="34"/>
      <c r="P60" s="32"/>
      <c r="Q60" s="35"/>
      <c r="R60" s="34"/>
      <c r="S60" s="32"/>
    </row>
    <row r="61" spans="1:19" ht="12.75" customHeight="1">
      <c r="A61" s="30"/>
      <c r="B61" s="33"/>
      <c r="C61" s="34"/>
      <c r="D61" s="32"/>
      <c r="E61" s="35"/>
      <c r="F61" s="34"/>
      <c r="G61" s="29"/>
      <c r="H61" s="33"/>
      <c r="I61" s="34"/>
      <c r="J61" s="32"/>
      <c r="K61" s="35"/>
      <c r="L61" s="34"/>
      <c r="M61" s="29"/>
      <c r="N61" s="33"/>
      <c r="O61" s="34"/>
      <c r="P61" s="32"/>
      <c r="Q61" s="35"/>
      <c r="R61" s="34"/>
      <c r="S61" s="32"/>
    </row>
    <row r="62" spans="1:19" ht="12.75" customHeight="1">
      <c r="A62" s="23" t="s">
        <v>54</v>
      </c>
      <c r="B62" s="18">
        <v>47083</v>
      </c>
      <c r="C62" s="19">
        <v>37091</v>
      </c>
      <c r="D62" s="20">
        <v>26.9</v>
      </c>
      <c r="E62" s="21">
        <v>47083</v>
      </c>
      <c r="F62" s="19">
        <v>37091</v>
      </c>
      <c r="G62" s="22">
        <v>26.9</v>
      </c>
      <c r="H62" s="38"/>
      <c r="I62" s="37"/>
      <c r="J62" s="20"/>
      <c r="K62" s="36"/>
      <c r="L62" s="37"/>
      <c r="M62" s="22"/>
      <c r="N62" s="38"/>
      <c r="O62" s="37"/>
      <c r="P62" s="20"/>
      <c r="Q62" s="36"/>
      <c r="R62" s="37"/>
      <c r="S62" s="20"/>
    </row>
    <row r="63" spans="1:19" ht="12.75" customHeight="1">
      <c r="A63" s="30" t="s">
        <v>55</v>
      </c>
      <c r="B63" s="31">
        <v>6903</v>
      </c>
      <c r="C63" s="28">
        <v>6666</v>
      </c>
      <c r="D63" s="32">
        <v>3.6</v>
      </c>
      <c r="E63" s="27">
        <v>6903</v>
      </c>
      <c r="F63" s="28">
        <v>6666</v>
      </c>
      <c r="G63" s="29">
        <v>3.6</v>
      </c>
      <c r="H63" s="33"/>
      <c r="I63" s="34"/>
      <c r="J63" s="32"/>
      <c r="K63" s="35"/>
      <c r="L63" s="34"/>
      <c r="M63" s="29"/>
      <c r="N63" s="33"/>
      <c r="O63" s="34"/>
      <c r="P63" s="32"/>
      <c r="Q63" s="35"/>
      <c r="R63" s="34"/>
      <c r="S63" s="32"/>
    </row>
    <row r="64" spans="1:19" s="3" customFormat="1" ht="12.75" customHeight="1">
      <c r="A64" s="30" t="s">
        <v>56</v>
      </c>
      <c r="B64" s="31">
        <v>31388</v>
      </c>
      <c r="C64" s="28">
        <v>23174</v>
      </c>
      <c r="D64" s="32">
        <v>35.4</v>
      </c>
      <c r="E64" s="27">
        <v>31388</v>
      </c>
      <c r="F64" s="28">
        <v>23174</v>
      </c>
      <c r="G64" s="29">
        <v>35.4</v>
      </c>
      <c r="H64" s="33"/>
      <c r="I64" s="34"/>
      <c r="J64" s="32"/>
      <c r="K64" s="35"/>
      <c r="L64" s="34"/>
      <c r="M64" s="29"/>
      <c r="N64" s="33"/>
      <c r="O64" s="34"/>
      <c r="P64" s="32"/>
      <c r="Q64" s="35"/>
      <c r="R64" s="34"/>
      <c r="S64" s="32"/>
    </row>
    <row r="65" spans="1:19" ht="12.75" customHeight="1">
      <c r="A65" s="30" t="s">
        <v>57</v>
      </c>
      <c r="B65" s="31">
        <v>6336</v>
      </c>
      <c r="C65" s="28">
        <v>4488</v>
      </c>
      <c r="D65" s="32">
        <v>41.2</v>
      </c>
      <c r="E65" s="27">
        <v>6336</v>
      </c>
      <c r="F65" s="28">
        <v>4488</v>
      </c>
      <c r="G65" s="29">
        <v>41.2</v>
      </c>
      <c r="H65" s="33"/>
      <c r="I65" s="34"/>
      <c r="J65" s="32"/>
      <c r="K65" s="35"/>
      <c r="L65" s="34"/>
      <c r="M65" s="29"/>
      <c r="N65" s="33"/>
      <c r="O65" s="34"/>
      <c r="P65" s="32"/>
      <c r="Q65" s="35"/>
      <c r="R65" s="34"/>
      <c r="S65" s="32"/>
    </row>
    <row r="66" spans="1:19" ht="12.75" customHeight="1">
      <c r="A66" s="30" t="s">
        <v>58</v>
      </c>
      <c r="B66" s="31">
        <v>2456</v>
      </c>
      <c r="C66" s="28">
        <v>2763</v>
      </c>
      <c r="D66" s="32">
        <v>-11.1</v>
      </c>
      <c r="E66" s="27">
        <v>2456</v>
      </c>
      <c r="F66" s="28">
        <v>2763</v>
      </c>
      <c r="G66" s="29">
        <v>-11.1</v>
      </c>
      <c r="H66" s="33"/>
      <c r="I66" s="34"/>
      <c r="J66" s="32"/>
      <c r="K66" s="35"/>
      <c r="L66" s="34"/>
      <c r="M66" s="29"/>
      <c r="N66" s="33"/>
      <c r="O66" s="34"/>
      <c r="P66" s="32"/>
      <c r="Q66" s="35"/>
      <c r="R66" s="34"/>
      <c r="S66" s="32"/>
    </row>
    <row r="67" spans="1:19" ht="12.75" customHeight="1">
      <c r="A67" s="30"/>
      <c r="B67" s="31"/>
      <c r="C67" s="28"/>
      <c r="D67" s="32"/>
      <c r="E67" s="27"/>
      <c r="F67" s="28"/>
      <c r="G67" s="29"/>
      <c r="H67" s="33"/>
      <c r="I67" s="34"/>
      <c r="J67" s="32"/>
      <c r="K67" s="35"/>
      <c r="L67" s="34"/>
      <c r="M67" s="29"/>
      <c r="N67" s="33"/>
      <c r="O67" s="34"/>
      <c r="P67" s="32"/>
      <c r="Q67" s="35"/>
      <c r="R67" s="34"/>
      <c r="S67" s="32"/>
    </row>
    <row r="68" spans="1:19" ht="12.75" customHeight="1">
      <c r="A68" s="23" t="s">
        <v>59</v>
      </c>
      <c r="B68" s="18">
        <v>45757</v>
      </c>
      <c r="C68" s="19">
        <v>41930</v>
      </c>
      <c r="D68" s="20">
        <v>9.1</v>
      </c>
      <c r="E68" s="21">
        <v>45757</v>
      </c>
      <c r="F68" s="19">
        <v>41930</v>
      </c>
      <c r="G68" s="22">
        <v>9.1</v>
      </c>
      <c r="H68" s="38"/>
      <c r="I68" s="37"/>
      <c r="J68" s="20"/>
      <c r="K68" s="36"/>
      <c r="L68" s="37"/>
      <c r="M68" s="22"/>
      <c r="N68" s="38"/>
      <c r="O68" s="37"/>
      <c r="P68" s="20"/>
      <c r="Q68" s="36"/>
      <c r="R68" s="37"/>
      <c r="S68" s="20"/>
    </row>
    <row r="69" spans="1:19" ht="12.75" customHeight="1">
      <c r="A69" s="30" t="s">
        <v>60</v>
      </c>
      <c r="B69" s="31">
        <v>8034</v>
      </c>
      <c r="C69" s="28">
        <v>7800</v>
      </c>
      <c r="D69" s="32">
        <v>3</v>
      </c>
      <c r="E69" s="27">
        <v>8034</v>
      </c>
      <c r="F69" s="28">
        <v>7800</v>
      </c>
      <c r="G69" s="29">
        <v>3</v>
      </c>
      <c r="H69" s="33"/>
      <c r="I69" s="34"/>
      <c r="J69" s="32"/>
      <c r="K69" s="35"/>
      <c r="L69" s="34"/>
      <c r="M69" s="29"/>
      <c r="N69" s="33"/>
      <c r="O69" s="34"/>
      <c r="P69" s="32"/>
      <c r="Q69" s="35"/>
      <c r="R69" s="34"/>
      <c r="S69" s="32"/>
    </row>
    <row r="70" spans="1:19" s="3" customFormat="1" ht="12.75" customHeight="1">
      <c r="A70" s="30" t="s">
        <v>61</v>
      </c>
      <c r="B70" s="31">
        <v>9353</v>
      </c>
      <c r="C70" s="28">
        <v>8331</v>
      </c>
      <c r="D70" s="32">
        <v>12.3</v>
      </c>
      <c r="E70" s="27">
        <v>9353</v>
      </c>
      <c r="F70" s="28">
        <v>8331</v>
      </c>
      <c r="G70" s="29">
        <v>12.3</v>
      </c>
      <c r="H70" s="33"/>
      <c r="I70" s="34"/>
      <c r="J70" s="32"/>
      <c r="K70" s="35"/>
      <c r="L70" s="34"/>
      <c r="M70" s="29"/>
      <c r="N70" s="33"/>
      <c r="O70" s="34"/>
      <c r="P70" s="32"/>
      <c r="Q70" s="35"/>
      <c r="R70" s="34"/>
      <c r="S70" s="32"/>
    </row>
    <row r="71" spans="1:19" ht="12.75" customHeight="1">
      <c r="A71" s="30" t="s">
        <v>62</v>
      </c>
      <c r="B71" s="31">
        <v>5360</v>
      </c>
      <c r="C71" s="28">
        <v>3939</v>
      </c>
      <c r="D71" s="32">
        <v>36.1</v>
      </c>
      <c r="E71" s="27">
        <v>5360</v>
      </c>
      <c r="F71" s="28">
        <v>3939</v>
      </c>
      <c r="G71" s="29">
        <v>36.1</v>
      </c>
      <c r="H71" s="33"/>
      <c r="I71" s="34"/>
      <c r="J71" s="32"/>
      <c r="K71" s="35"/>
      <c r="L71" s="34"/>
      <c r="M71" s="29"/>
      <c r="N71" s="33"/>
      <c r="O71" s="34"/>
      <c r="P71" s="32"/>
      <c r="Q71" s="35"/>
      <c r="R71" s="34"/>
      <c r="S71" s="32"/>
    </row>
    <row r="72" spans="1:19" ht="12.75" customHeight="1">
      <c r="A72" s="30" t="s">
        <v>63</v>
      </c>
      <c r="B72" s="31">
        <v>23010</v>
      </c>
      <c r="C72" s="28">
        <v>21860</v>
      </c>
      <c r="D72" s="32">
        <v>5.3</v>
      </c>
      <c r="E72" s="27">
        <v>23010</v>
      </c>
      <c r="F72" s="28">
        <v>21860</v>
      </c>
      <c r="G72" s="29">
        <v>5.3</v>
      </c>
      <c r="H72" s="33"/>
      <c r="I72" s="34"/>
      <c r="J72" s="32"/>
      <c r="K72" s="35"/>
      <c r="L72" s="34"/>
      <c r="M72" s="29"/>
      <c r="N72" s="33"/>
      <c r="O72" s="34"/>
      <c r="P72" s="32"/>
      <c r="Q72" s="35"/>
      <c r="R72" s="34"/>
      <c r="S72" s="32"/>
    </row>
    <row r="73" spans="1:19" ht="12.75" customHeight="1">
      <c r="A73" s="30"/>
      <c r="B73" s="31"/>
      <c r="C73" s="28"/>
      <c r="D73" s="32"/>
      <c r="E73" s="27"/>
      <c r="F73" s="28"/>
      <c r="G73" s="29"/>
      <c r="H73" s="33"/>
      <c r="I73" s="34"/>
      <c r="J73" s="32"/>
      <c r="K73" s="35"/>
      <c r="L73" s="34"/>
      <c r="M73" s="29"/>
      <c r="N73" s="33"/>
      <c r="O73" s="34"/>
      <c r="P73" s="32"/>
      <c r="Q73" s="35"/>
      <c r="R73" s="34"/>
      <c r="S73" s="32"/>
    </row>
    <row r="74" spans="1:19" ht="12.75" customHeight="1">
      <c r="A74" s="23" t="s">
        <v>64</v>
      </c>
      <c r="B74" s="18">
        <v>24021</v>
      </c>
      <c r="C74" s="19">
        <v>24147</v>
      </c>
      <c r="D74" s="20">
        <v>-0.5</v>
      </c>
      <c r="E74" s="21">
        <v>24021</v>
      </c>
      <c r="F74" s="19">
        <v>24147</v>
      </c>
      <c r="G74" s="22">
        <v>-0.5</v>
      </c>
      <c r="H74" s="38"/>
      <c r="I74" s="37"/>
      <c r="J74" s="20"/>
      <c r="K74" s="36"/>
      <c r="L74" s="37"/>
      <c r="M74" s="22"/>
      <c r="N74" s="38"/>
      <c r="O74" s="37"/>
      <c r="P74" s="20"/>
      <c r="Q74" s="36"/>
      <c r="R74" s="37"/>
      <c r="S74" s="20"/>
    </row>
    <row r="75" spans="1:19" ht="12.75" customHeight="1">
      <c r="A75" s="30" t="s">
        <v>65</v>
      </c>
      <c r="B75" s="33">
        <v>820</v>
      </c>
      <c r="C75" s="34">
        <v>656</v>
      </c>
      <c r="D75" s="32">
        <v>25</v>
      </c>
      <c r="E75" s="35">
        <v>820</v>
      </c>
      <c r="F75" s="34">
        <v>656</v>
      </c>
      <c r="G75" s="29">
        <v>25</v>
      </c>
      <c r="H75" s="33"/>
      <c r="I75" s="34"/>
      <c r="J75" s="32"/>
      <c r="K75" s="35"/>
      <c r="L75" s="34"/>
      <c r="M75" s="29"/>
      <c r="N75" s="33"/>
      <c r="O75" s="34"/>
      <c r="P75" s="32"/>
      <c r="Q75" s="35"/>
      <c r="R75" s="34"/>
      <c r="S75" s="32"/>
    </row>
    <row r="76" spans="1:19" s="3" customFormat="1" ht="12.75" customHeight="1">
      <c r="A76" s="30" t="s">
        <v>66</v>
      </c>
      <c r="B76" s="33">
        <v>488</v>
      </c>
      <c r="C76" s="34">
        <v>610</v>
      </c>
      <c r="D76" s="32">
        <v>-20</v>
      </c>
      <c r="E76" s="35">
        <v>488</v>
      </c>
      <c r="F76" s="34">
        <v>610</v>
      </c>
      <c r="G76" s="29">
        <v>-20</v>
      </c>
      <c r="H76" s="33"/>
      <c r="I76" s="34"/>
      <c r="J76" s="32"/>
      <c r="K76" s="35"/>
      <c r="L76" s="34"/>
      <c r="M76" s="29"/>
      <c r="N76" s="33"/>
      <c r="O76" s="34"/>
      <c r="P76" s="32"/>
      <c r="Q76" s="35"/>
      <c r="R76" s="34"/>
      <c r="S76" s="32"/>
    </row>
    <row r="77" spans="1:19" ht="12.75" customHeight="1">
      <c r="A77" s="30" t="s">
        <v>67</v>
      </c>
      <c r="B77" s="31">
        <v>10320</v>
      </c>
      <c r="C77" s="28">
        <v>10320</v>
      </c>
      <c r="D77" s="32">
        <v>0</v>
      </c>
      <c r="E77" s="27">
        <v>10320</v>
      </c>
      <c r="F77" s="28">
        <v>10320</v>
      </c>
      <c r="G77" s="29">
        <v>0</v>
      </c>
      <c r="H77" s="33"/>
      <c r="I77" s="34"/>
      <c r="J77" s="32"/>
      <c r="K77" s="35"/>
      <c r="L77" s="34"/>
      <c r="M77" s="29"/>
      <c r="N77" s="33"/>
      <c r="O77" s="34"/>
      <c r="P77" s="32"/>
      <c r="Q77" s="35"/>
      <c r="R77" s="34"/>
      <c r="S77" s="32"/>
    </row>
    <row r="78" spans="1:19" ht="12.75" customHeight="1">
      <c r="A78" s="30" t="s">
        <v>68</v>
      </c>
      <c r="B78" s="31">
        <v>2158</v>
      </c>
      <c r="C78" s="28">
        <v>2015</v>
      </c>
      <c r="D78" s="32">
        <v>7.1</v>
      </c>
      <c r="E78" s="27">
        <v>2158</v>
      </c>
      <c r="F78" s="28">
        <v>2015</v>
      </c>
      <c r="G78" s="29">
        <v>7.1</v>
      </c>
      <c r="H78" s="33"/>
      <c r="I78" s="34"/>
      <c r="J78" s="32"/>
      <c r="K78" s="35"/>
      <c r="L78" s="34"/>
      <c r="M78" s="29"/>
      <c r="N78" s="33"/>
      <c r="O78" s="34"/>
      <c r="P78" s="32"/>
      <c r="Q78" s="35"/>
      <c r="R78" s="34"/>
      <c r="S78" s="32"/>
    </row>
    <row r="79" spans="1:19" ht="12.75" customHeight="1">
      <c r="A79" s="30" t="s">
        <v>69</v>
      </c>
      <c r="B79" s="31">
        <v>5754</v>
      </c>
      <c r="C79" s="28">
        <v>6342</v>
      </c>
      <c r="D79" s="32">
        <v>-9.3</v>
      </c>
      <c r="E79" s="27">
        <v>5754</v>
      </c>
      <c r="F79" s="28">
        <v>6342</v>
      </c>
      <c r="G79" s="29">
        <v>-9.3</v>
      </c>
      <c r="H79" s="33"/>
      <c r="I79" s="34"/>
      <c r="J79" s="32"/>
      <c r="K79" s="35"/>
      <c r="L79" s="34"/>
      <c r="M79" s="29"/>
      <c r="N79" s="33"/>
      <c r="O79" s="34"/>
      <c r="P79" s="32"/>
      <c r="Q79" s="35"/>
      <c r="R79" s="34"/>
      <c r="S79" s="32"/>
    </row>
    <row r="80" spans="1:19" ht="12.75" customHeight="1">
      <c r="A80" s="30" t="s">
        <v>70</v>
      </c>
      <c r="B80" s="33">
        <v>680</v>
      </c>
      <c r="C80" s="34">
        <v>662</v>
      </c>
      <c r="D80" s="32">
        <v>2.7</v>
      </c>
      <c r="E80" s="35">
        <v>680</v>
      </c>
      <c r="F80" s="34">
        <v>662</v>
      </c>
      <c r="G80" s="29">
        <v>2.7</v>
      </c>
      <c r="H80" s="33"/>
      <c r="I80" s="34"/>
      <c r="J80" s="32"/>
      <c r="K80" s="35"/>
      <c r="L80" s="34"/>
      <c r="M80" s="29"/>
      <c r="N80" s="33"/>
      <c r="O80" s="34"/>
      <c r="P80" s="32"/>
      <c r="Q80" s="35"/>
      <c r="R80" s="34"/>
      <c r="S80" s="32"/>
    </row>
    <row r="81" spans="1:19" ht="12.75" customHeight="1">
      <c r="A81" s="30" t="s">
        <v>71</v>
      </c>
      <c r="B81" s="31">
        <v>2331</v>
      </c>
      <c r="C81" s="28">
        <v>2072</v>
      </c>
      <c r="D81" s="32">
        <v>12.5</v>
      </c>
      <c r="E81" s="27">
        <v>2331</v>
      </c>
      <c r="F81" s="28">
        <v>2072</v>
      </c>
      <c r="G81" s="29">
        <v>12.5</v>
      </c>
      <c r="H81" s="33"/>
      <c r="I81" s="34"/>
      <c r="J81" s="32"/>
      <c r="K81" s="35"/>
      <c r="L81" s="34"/>
      <c r="M81" s="29"/>
      <c r="N81" s="33"/>
      <c r="O81" s="34"/>
      <c r="P81" s="32"/>
      <c r="Q81" s="35"/>
      <c r="R81" s="34"/>
      <c r="S81" s="32"/>
    </row>
    <row r="82" spans="1:19" ht="12.75" customHeight="1" thickBot="1">
      <c r="A82" s="39" t="s">
        <v>72</v>
      </c>
      <c r="B82" s="40">
        <v>1470</v>
      </c>
      <c r="C82" s="41">
        <v>1470</v>
      </c>
      <c r="D82" s="42">
        <v>0</v>
      </c>
      <c r="E82" s="43">
        <v>1470</v>
      </c>
      <c r="F82" s="41">
        <v>1470</v>
      </c>
      <c r="G82" s="44">
        <v>0</v>
      </c>
      <c r="H82" s="45"/>
      <c r="I82" s="46"/>
      <c r="J82" s="42"/>
      <c r="K82" s="47"/>
      <c r="L82" s="46"/>
      <c r="M82" s="44"/>
      <c r="N82" s="45"/>
      <c r="O82" s="46"/>
      <c r="P82" s="42"/>
      <c r="Q82" s="47"/>
      <c r="R82" s="46"/>
      <c r="S82" s="42"/>
    </row>
    <row r="83" spans="1:19" ht="11.25">
      <c r="A83" s="48" t="s">
        <v>37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1:19" ht="11.25">
      <c r="A84" s="51" t="s">
        <v>76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1:19" ht="12.75" customHeight="1" thickBot="1">
      <c r="A85" s="369" t="s">
        <v>38</v>
      </c>
      <c r="B85" s="369"/>
      <c r="C85" s="369"/>
      <c r="D85" s="369"/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369"/>
      <c r="S85" s="369"/>
    </row>
    <row r="86" spans="1:19" ht="12.75" customHeight="1">
      <c r="A86" s="370" t="s">
        <v>73</v>
      </c>
      <c r="B86" s="372" t="s">
        <v>2</v>
      </c>
      <c r="C86" s="372"/>
      <c r="D86" s="373"/>
      <c r="E86" s="374" t="s">
        <v>3</v>
      </c>
      <c r="F86" s="372"/>
      <c r="G86" s="373"/>
      <c r="H86" s="374" t="s">
        <v>4</v>
      </c>
      <c r="I86" s="372"/>
      <c r="J86" s="373"/>
      <c r="K86" s="374" t="s">
        <v>5</v>
      </c>
      <c r="L86" s="372"/>
      <c r="M86" s="373"/>
      <c r="N86" s="374" t="s">
        <v>6</v>
      </c>
      <c r="O86" s="372"/>
      <c r="P86" s="373"/>
      <c r="Q86" s="365" t="s">
        <v>7</v>
      </c>
      <c r="R86" s="366"/>
      <c r="S86" s="367"/>
    </row>
    <row r="87" spans="1:19" ht="12.75" customHeight="1" thickBot="1">
      <c r="A87" s="371"/>
      <c r="B87" s="56">
        <v>2016</v>
      </c>
      <c r="C87" s="57">
        <v>2015</v>
      </c>
      <c r="D87" s="58" t="s">
        <v>8</v>
      </c>
      <c r="E87" s="56">
        <v>2016</v>
      </c>
      <c r="F87" s="57">
        <v>2015</v>
      </c>
      <c r="G87" s="58" t="s">
        <v>8</v>
      </c>
      <c r="H87" s="56">
        <v>2016</v>
      </c>
      <c r="I87" s="57">
        <v>2015</v>
      </c>
      <c r="J87" s="58" t="s">
        <v>8</v>
      </c>
      <c r="K87" s="56">
        <v>2016</v>
      </c>
      <c r="L87" s="57">
        <v>2015</v>
      </c>
      <c r="M87" s="58" t="s">
        <v>8</v>
      </c>
      <c r="N87" s="56">
        <v>2016</v>
      </c>
      <c r="O87" s="57">
        <v>2015</v>
      </c>
      <c r="P87" s="58" t="s">
        <v>8</v>
      </c>
      <c r="Q87" s="56">
        <v>2016</v>
      </c>
      <c r="R87" s="57">
        <v>2015</v>
      </c>
      <c r="S87" s="58" t="s">
        <v>8</v>
      </c>
    </row>
    <row r="88" spans="1:19" ht="12.75" customHeight="1">
      <c r="A88" s="59" t="s">
        <v>9</v>
      </c>
      <c r="B88" s="11">
        <v>4016934.777777778</v>
      </c>
      <c r="C88" s="12">
        <v>3925246</v>
      </c>
      <c r="D88" s="24">
        <v>2.3358734147561195</v>
      </c>
      <c r="E88" s="11">
        <v>2653320.777777778</v>
      </c>
      <c r="F88" s="12">
        <v>2621117</v>
      </c>
      <c r="G88" s="24">
        <v>1.2286280153758105</v>
      </c>
      <c r="H88" s="11">
        <v>816986</v>
      </c>
      <c r="I88" s="12">
        <v>793778</v>
      </c>
      <c r="J88" s="24">
        <v>2.9237393830516845</v>
      </c>
      <c r="K88" s="11">
        <v>303238</v>
      </c>
      <c r="L88" s="12">
        <v>277403</v>
      </c>
      <c r="M88" s="24">
        <v>9.313165322653324</v>
      </c>
      <c r="N88" s="11">
        <v>12337</v>
      </c>
      <c r="O88" s="12">
        <v>11704</v>
      </c>
      <c r="P88" s="24">
        <v>5.4084073820915926</v>
      </c>
      <c r="Q88" s="11">
        <v>231053</v>
      </c>
      <c r="R88" s="12">
        <v>221244</v>
      </c>
      <c r="S88" s="24">
        <v>4.433566559997107</v>
      </c>
    </row>
    <row r="89" spans="1:19" ht="12.75" customHeight="1">
      <c r="A89" s="60" t="s">
        <v>10</v>
      </c>
      <c r="B89" s="11">
        <v>3982792</v>
      </c>
      <c r="C89" s="12">
        <v>3893118</v>
      </c>
      <c r="D89" s="24">
        <v>2.30339794478359</v>
      </c>
      <c r="E89" s="11">
        <v>2621641</v>
      </c>
      <c r="F89" s="12">
        <v>2594296</v>
      </c>
      <c r="G89" s="24">
        <v>1.0540431778023787</v>
      </c>
      <c r="H89" s="11">
        <v>815103</v>
      </c>
      <c r="I89" s="12">
        <v>790019</v>
      </c>
      <c r="J89" s="24">
        <v>3.1751135099282424</v>
      </c>
      <c r="K89" s="11">
        <v>302871</v>
      </c>
      <c r="L89" s="12">
        <v>276414</v>
      </c>
      <c r="M89" s="24">
        <v>9.571512296772234</v>
      </c>
      <c r="N89" s="11">
        <v>12337</v>
      </c>
      <c r="O89" s="12">
        <v>11704</v>
      </c>
      <c r="P89" s="24">
        <v>5.4084073820915926</v>
      </c>
      <c r="Q89" s="11">
        <v>230840</v>
      </c>
      <c r="R89" s="12">
        <v>220685</v>
      </c>
      <c r="S89" s="24">
        <v>4.601581439608491</v>
      </c>
    </row>
    <row r="90" spans="1:19" ht="12.75" customHeight="1">
      <c r="A90" s="60" t="s">
        <v>11</v>
      </c>
      <c r="B90" s="11">
        <v>34142.77777777778</v>
      </c>
      <c r="C90" s="12">
        <v>32128</v>
      </c>
      <c r="D90" s="24">
        <v>6.271096170872077</v>
      </c>
      <c r="E90" s="11">
        <v>31679.777777777777</v>
      </c>
      <c r="F90" s="12">
        <v>26821</v>
      </c>
      <c r="G90" s="24">
        <v>18.11557278914946</v>
      </c>
      <c r="H90" s="11">
        <v>1883</v>
      </c>
      <c r="I90" s="12">
        <v>3759</v>
      </c>
      <c r="J90" s="24">
        <v>-49.906890130353815</v>
      </c>
      <c r="K90" s="11">
        <v>367</v>
      </c>
      <c r="L90" s="12">
        <v>989</v>
      </c>
      <c r="M90" s="24">
        <v>-62.89180990899899</v>
      </c>
      <c r="N90" s="11"/>
      <c r="O90" s="12"/>
      <c r="P90" s="24"/>
      <c r="Q90" s="11">
        <v>213</v>
      </c>
      <c r="R90" s="12">
        <v>559</v>
      </c>
      <c r="S90" s="24">
        <v>-61.89624329159212</v>
      </c>
    </row>
    <row r="91" spans="1:19" ht="12.75" customHeight="1">
      <c r="A91" s="60"/>
      <c r="B91" s="11"/>
      <c r="C91" s="12"/>
      <c r="D91" s="61"/>
      <c r="E91" s="11"/>
      <c r="F91" s="12"/>
      <c r="G91" s="61"/>
      <c r="H91" s="11"/>
      <c r="I91" s="12"/>
      <c r="J91" s="61"/>
      <c r="K91" s="11"/>
      <c r="L91" s="12"/>
      <c r="M91" s="61"/>
      <c r="N91" s="11"/>
      <c r="O91" s="12"/>
      <c r="P91" s="61"/>
      <c r="Q91" s="11"/>
      <c r="R91" s="12"/>
      <c r="S91" s="61"/>
    </row>
    <row r="92" spans="1:19" ht="12.75" customHeight="1">
      <c r="A92" s="60" t="s">
        <v>12</v>
      </c>
      <c r="B92" s="11">
        <v>2700555</v>
      </c>
      <c r="C92" s="12">
        <v>2631632</v>
      </c>
      <c r="D92" s="61">
        <v>2.6190212005325972</v>
      </c>
      <c r="E92" s="11">
        <v>1503347</v>
      </c>
      <c r="F92" s="12">
        <v>1484378</v>
      </c>
      <c r="G92" s="61">
        <v>1.2779089962260288</v>
      </c>
      <c r="H92" s="11">
        <v>697158</v>
      </c>
      <c r="I92" s="12">
        <v>682170</v>
      </c>
      <c r="J92" s="61">
        <v>2.197106293152733</v>
      </c>
      <c r="K92" s="11">
        <v>276988</v>
      </c>
      <c r="L92" s="12">
        <v>253016</v>
      </c>
      <c r="M92" s="61">
        <v>9.47449963638663</v>
      </c>
      <c r="N92" s="11">
        <v>12337</v>
      </c>
      <c r="O92" s="12">
        <v>11704</v>
      </c>
      <c r="P92" s="61">
        <v>5.4084073820915926</v>
      </c>
      <c r="Q92" s="11">
        <v>210725</v>
      </c>
      <c r="R92" s="12">
        <v>200364</v>
      </c>
      <c r="S92" s="61">
        <v>5.171088618713941</v>
      </c>
    </row>
    <row r="93" spans="1:19" ht="12.75" customHeight="1">
      <c r="A93" s="60" t="s">
        <v>10</v>
      </c>
      <c r="B93" s="11">
        <v>2675281</v>
      </c>
      <c r="C93" s="12">
        <v>2602295</v>
      </c>
      <c r="D93" s="61">
        <v>2.804678178300308</v>
      </c>
      <c r="E93" s="11">
        <v>1480536</v>
      </c>
      <c r="F93" s="12">
        <v>1460348</v>
      </c>
      <c r="G93" s="61">
        <v>1.3824102200297463</v>
      </c>
      <c r="H93" s="11">
        <v>695275</v>
      </c>
      <c r="I93" s="12">
        <v>678411</v>
      </c>
      <c r="J93" s="61">
        <v>2.485808750152931</v>
      </c>
      <c r="K93" s="11">
        <v>276621</v>
      </c>
      <c r="L93" s="12">
        <v>252027</v>
      </c>
      <c r="M93" s="61">
        <v>9.758478258281851</v>
      </c>
      <c r="N93" s="11">
        <v>12337</v>
      </c>
      <c r="O93" s="12">
        <v>11704</v>
      </c>
      <c r="P93" s="61">
        <v>5.4084073820915926</v>
      </c>
      <c r="Q93" s="11">
        <v>210512</v>
      </c>
      <c r="R93" s="12">
        <v>199805</v>
      </c>
      <c r="S93" s="61">
        <v>5.358724756637722</v>
      </c>
    </row>
    <row r="94" spans="1:19" ht="12.75" customHeight="1">
      <c r="A94" s="60" t="s">
        <v>11</v>
      </c>
      <c r="B94" s="11">
        <v>25274</v>
      </c>
      <c r="C94" s="12">
        <v>29337</v>
      </c>
      <c r="D94" s="61">
        <v>-13.849405187987864</v>
      </c>
      <c r="E94" s="11">
        <v>22811</v>
      </c>
      <c r="F94" s="12">
        <v>24030</v>
      </c>
      <c r="G94" s="61">
        <v>-5.0728256346233875</v>
      </c>
      <c r="H94" s="11">
        <v>1883</v>
      </c>
      <c r="I94" s="12">
        <v>3759</v>
      </c>
      <c r="J94" s="61">
        <v>-49.906890130353815</v>
      </c>
      <c r="K94" s="11">
        <v>367</v>
      </c>
      <c r="L94" s="12">
        <v>989</v>
      </c>
      <c r="M94" s="61">
        <v>-62.89180990899899</v>
      </c>
      <c r="N94" s="11"/>
      <c r="O94" s="12"/>
      <c r="P94" s="61"/>
      <c r="Q94" s="11">
        <v>213</v>
      </c>
      <c r="R94" s="12">
        <v>559</v>
      </c>
      <c r="S94" s="61">
        <v>-61.89624329159212</v>
      </c>
    </row>
    <row r="95" spans="1:19" ht="12.75" customHeight="1">
      <c r="A95" s="60"/>
      <c r="B95" s="11"/>
      <c r="C95" s="12"/>
      <c r="D95" s="61"/>
      <c r="E95" s="11"/>
      <c r="F95" s="12"/>
      <c r="G95" s="61"/>
      <c r="H95" s="11"/>
      <c r="I95" s="12"/>
      <c r="J95" s="61"/>
      <c r="K95" s="11"/>
      <c r="L95" s="12"/>
      <c r="M95" s="61"/>
      <c r="N95" s="11"/>
      <c r="O95" s="12"/>
      <c r="P95" s="61"/>
      <c r="Q95" s="11"/>
      <c r="R95" s="12"/>
      <c r="S95" s="61"/>
    </row>
    <row r="96" spans="1:19" ht="12.75" customHeight="1">
      <c r="A96" s="60" t="s">
        <v>13</v>
      </c>
      <c r="B96" s="11">
        <v>2370427</v>
      </c>
      <c r="C96" s="12">
        <v>2313418</v>
      </c>
      <c r="D96" s="61">
        <v>2.464275803162247</v>
      </c>
      <c r="E96" s="11">
        <v>1218421</v>
      </c>
      <c r="F96" s="12">
        <v>1221443</v>
      </c>
      <c r="G96" s="61">
        <v>-0.24741228203035262</v>
      </c>
      <c r="H96" s="11">
        <v>652536</v>
      </c>
      <c r="I96" s="12">
        <v>628439</v>
      </c>
      <c r="J96" s="61">
        <v>3.834421479252561</v>
      </c>
      <c r="K96" s="11">
        <v>276621</v>
      </c>
      <c r="L96" s="12">
        <v>252027</v>
      </c>
      <c r="M96" s="61">
        <v>9.758478258281851</v>
      </c>
      <c r="N96" s="11">
        <v>12337</v>
      </c>
      <c r="O96" s="12">
        <v>11704</v>
      </c>
      <c r="P96" s="61">
        <v>5.4084073820915926</v>
      </c>
      <c r="Q96" s="11">
        <v>210512</v>
      </c>
      <c r="R96" s="12">
        <v>199805</v>
      </c>
      <c r="S96" s="61">
        <v>5.358724756637722</v>
      </c>
    </row>
    <row r="97" spans="1:19" ht="12.75" customHeight="1">
      <c r="A97" s="62" t="s">
        <v>14</v>
      </c>
      <c r="B97" s="63">
        <v>32763</v>
      </c>
      <c r="C97" s="64">
        <v>26569</v>
      </c>
      <c r="D97" s="65">
        <v>23.31288343558282</v>
      </c>
      <c r="E97" s="63">
        <v>19723</v>
      </c>
      <c r="F97" s="64">
        <v>15322</v>
      </c>
      <c r="G97" s="65">
        <v>28.723404255319153</v>
      </c>
      <c r="H97" s="63">
        <v>8150</v>
      </c>
      <c r="I97" s="64">
        <v>6683</v>
      </c>
      <c r="J97" s="65">
        <v>21.951219512195124</v>
      </c>
      <c r="K97" s="63">
        <v>4890</v>
      </c>
      <c r="L97" s="64">
        <v>4564</v>
      </c>
      <c r="M97" s="65">
        <v>7.142857142857142</v>
      </c>
      <c r="N97" s="63"/>
      <c r="O97" s="64"/>
      <c r="P97" s="65"/>
      <c r="Q97" s="63"/>
      <c r="R97" s="64"/>
      <c r="S97" s="65"/>
    </row>
    <row r="98" spans="1:19" ht="12.75" customHeight="1">
      <c r="A98" s="62" t="s">
        <v>15</v>
      </c>
      <c r="B98" s="63">
        <v>21353</v>
      </c>
      <c r="C98" s="64">
        <v>22494</v>
      </c>
      <c r="D98" s="65">
        <v>-5.072463768115942</v>
      </c>
      <c r="E98" s="63">
        <v>12551</v>
      </c>
      <c r="F98" s="64">
        <v>13692</v>
      </c>
      <c r="G98" s="65">
        <v>-8.333333333333332</v>
      </c>
      <c r="H98" s="63">
        <v>8802</v>
      </c>
      <c r="I98" s="64">
        <v>8802</v>
      </c>
      <c r="J98" s="65">
        <v>0</v>
      </c>
      <c r="K98" s="63"/>
      <c r="L98" s="64"/>
      <c r="M98" s="65"/>
      <c r="N98" s="63"/>
      <c r="O98" s="64"/>
      <c r="P98" s="65"/>
      <c r="Q98" s="63"/>
      <c r="R98" s="64"/>
      <c r="S98" s="65"/>
    </row>
    <row r="99" spans="1:19" ht="12.75" customHeight="1">
      <c r="A99" s="62" t="s">
        <v>16</v>
      </c>
      <c r="B99" s="63">
        <v>53922</v>
      </c>
      <c r="C99" s="64">
        <v>66698</v>
      </c>
      <c r="D99" s="65">
        <v>-19.154997151338872</v>
      </c>
      <c r="E99" s="63">
        <v>25699</v>
      </c>
      <c r="F99" s="64">
        <v>37955</v>
      </c>
      <c r="G99" s="65">
        <v>-32.290870768014756</v>
      </c>
      <c r="H99" s="63">
        <v>17745</v>
      </c>
      <c r="I99" s="64">
        <v>17238</v>
      </c>
      <c r="J99" s="65">
        <v>2.941176470588235</v>
      </c>
      <c r="K99" s="63">
        <v>7605</v>
      </c>
      <c r="L99" s="64">
        <v>7748</v>
      </c>
      <c r="M99" s="65">
        <v>-1.8456375838926176</v>
      </c>
      <c r="N99" s="63"/>
      <c r="O99" s="64"/>
      <c r="P99" s="65"/>
      <c r="Q99" s="63">
        <v>2873</v>
      </c>
      <c r="R99" s="64">
        <v>3757</v>
      </c>
      <c r="S99" s="65">
        <v>-23.52941176470588</v>
      </c>
    </row>
    <row r="100" spans="1:19" ht="12.75" customHeight="1">
      <c r="A100" s="62" t="s">
        <v>17</v>
      </c>
      <c r="B100" s="63">
        <v>94504</v>
      </c>
      <c r="C100" s="64">
        <v>97122</v>
      </c>
      <c r="D100" s="65">
        <v>-2.695578756615391</v>
      </c>
      <c r="E100" s="63">
        <v>94504</v>
      </c>
      <c r="F100" s="64">
        <v>97122</v>
      </c>
      <c r="G100" s="65">
        <v>-2.695578756615391</v>
      </c>
      <c r="H100" s="63"/>
      <c r="I100" s="64"/>
      <c r="J100" s="65"/>
      <c r="K100" s="63"/>
      <c r="L100" s="64"/>
      <c r="M100" s="65"/>
      <c r="N100" s="63"/>
      <c r="O100" s="64"/>
      <c r="P100" s="65"/>
      <c r="Q100" s="63"/>
      <c r="R100" s="64"/>
      <c r="S100" s="65"/>
    </row>
    <row r="101" spans="1:19" ht="12.75" customHeight="1">
      <c r="A101" s="62" t="s">
        <v>18</v>
      </c>
      <c r="B101" s="63">
        <v>757773</v>
      </c>
      <c r="C101" s="64">
        <v>769000</v>
      </c>
      <c r="D101" s="65">
        <v>-1.4599479843953185</v>
      </c>
      <c r="E101" s="63">
        <v>403251</v>
      </c>
      <c r="F101" s="64">
        <v>423236</v>
      </c>
      <c r="G101" s="65">
        <v>-4.7219518188433875</v>
      </c>
      <c r="H101" s="63">
        <v>168493</v>
      </c>
      <c r="I101" s="64">
        <v>176654</v>
      </c>
      <c r="J101" s="65">
        <v>-4.619765190711787</v>
      </c>
      <c r="K101" s="63">
        <v>86910</v>
      </c>
      <c r="L101" s="64">
        <v>81496</v>
      </c>
      <c r="M101" s="65">
        <v>6.6432708353784236</v>
      </c>
      <c r="N101" s="63">
        <v>12337</v>
      </c>
      <c r="O101" s="64">
        <v>11704</v>
      </c>
      <c r="P101" s="65">
        <v>5.4084073820915926</v>
      </c>
      <c r="Q101" s="63">
        <v>86782</v>
      </c>
      <c r="R101" s="64">
        <v>75910</v>
      </c>
      <c r="S101" s="65">
        <v>14.32222368594388</v>
      </c>
    </row>
    <row r="102" spans="1:19" ht="12.75" customHeight="1">
      <c r="A102" s="62" t="s">
        <v>19</v>
      </c>
      <c r="B102" s="63">
        <v>121243</v>
      </c>
      <c r="C102" s="64">
        <v>112454</v>
      </c>
      <c r="D102" s="65">
        <v>7.815640172870684</v>
      </c>
      <c r="E102" s="63">
        <v>43887</v>
      </c>
      <c r="F102" s="64">
        <v>39592</v>
      </c>
      <c r="G102" s="65">
        <v>10.848151141644777</v>
      </c>
      <c r="H102" s="63">
        <v>49357</v>
      </c>
      <c r="I102" s="64">
        <v>50640</v>
      </c>
      <c r="J102" s="65">
        <v>-2.5335703001579777</v>
      </c>
      <c r="K102" s="63">
        <v>19686</v>
      </c>
      <c r="L102" s="64">
        <v>13746</v>
      </c>
      <c r="M102" s="65">
        <v>43.21257092972501</v>
      </c>
      <c r="N102" s="63"/>
      <c r="O102" s="64"/>
      <c r="P102" s="65"/>
      <c r="Q102" s="63">
        <v>8313</v>
      </c>
      <c r="R102" s="64">
        <v>8476</v>
      </c>
      <c r="S102" s="65">
        <v>-1.9230769230769231</v>
      </c>
    </row>
    <row r="103" spans="1:19" ht="12.75" customHeight="1">
      <c r="A103" s="62" t="s">
        <v>20</v>
      </c>
      <c r="B103" s="63">
        <v>158871</v>
      </c>
      <c r="C103" s="64">
        <v>163294</v>
      </c>
      <c r="D103" s="65">
        <v>-2.708611461535635</v>
      </c>
      <c r="E103" s="63">
        <v>79655</v>
      </c>
      <c r="F103" s="64">
        <v>80980</v>
      </c>
      <c r="G103" s="65">
        <v>-1.6362064707335144</v>
      </c>
      <c r="H103" s="63">
        <v>36236</v>
      </c>
      <c r="I103" s="64">
        <v>38044</v>
      </c>
      <c r="J103" s="65">
        <v>-4.752391967195878</v>
      </c>
      <c r="K103" s="63">
        <v>23124</v>
      </c>
      <c r="L103" s="64">
        <v>23560</v>
      </c>
      <c r="M103" s="65">
        <v>-1.8505942275042444</v>
      </c>
      <c r="N103" s="63"/>
      <c r="O103" s="64"/>
      <c r="P103" s="65"/>
      <c r="Q103" s="63">
        <v>19856</v>
      </c>
      <c r="R103" s="64">
        <v>20710</v>
      </c>
      <c r="S103" s="65">
        <v>-4.123611781747948</v>
      </c>
    </row>
    <row r="104" spans="1:19" ht="12.75" customHeight="1">
      <c r="A104" s="62" t="s">
        <v>21</v>
      </c>
      <c r="B104" s="63">
        <v>123130</v>
      </c>
      <c r="C104" s="64">
        <v>121833</v>
      </c>
      <c r="D104" s="65">
        <v>1.0645719960930125</v>
      </c>
      <c r="E104" s="63">
        <v>56137</v>
      </c>
      <c r="F104" s="64">
        <v>54840</v>
      </c>
      <c r="G104" s="65">
        <v>2.365061998541211</v>
      </c>
      <c r="H104" s="63">
        <v>38468</v>
      </c>
      <c r="I104" s="64">
        <v>37327</v>
      </c>
      <c r="J104" s="65">
        <v>3.056768558951965</v>
      </c>
      <c r="K104" s="63">
        <v>17604</v>
      </c>
      <c r="L104" s="64">
        <v>18908</v>
      </c>
      <c r="M104" s="65">
        <v>-6.896551724137931</v>
      </c>
      <c r="N104" s="63"/>
      <c r="O104" s="64"/>
      <c r="P104" s="65"/>
      <c r="Q104" s="63">
        <v>10921</v>
      </c>
      <c r="R104" s="64">
        <v>10758</v>
      </c>
      <c r="S104" s="65">
        <v>1.5151515151515151</v>
      </c>
    </row>
    <row r="105" spans="1:19" ht="12.75" customHeight="1">
      <c r="A105" s="62" t="s">
        <v>22</v>
      </c>
      <c r="B105" s="63">
        <v>51062</v>
      </c>
      <c r="C105" s="64">
        <v>50640</v>
      </c>
      <c r="D105" s="65">
        <v>0.8333333333333334</v>
      </c>
      <c r="E105" s="63">
        <v>31339</v>
      </c>
      <c r="F105" s="64">
        <v>31080</v>
      </c>
      <c r="G105" s="65">
        <v>0.8333333333333334</v>
      </c>
      <c r="H105" s="63">
        <v>19723</v>
      </c>
      <c r="I105" s="64">
        <v>19560</v>
      </c>
      <c r="J105" s="65">
        <v>0.8333333333333334</v>
      </c>
      <c r="K105" s="63"/>
      <c r="L105" s="64"/>
      <c r="M105" s="65"/>
      <c r="N105" s="63"/>
      <c r="O105" s="64"/>
      <c r="P105" s="65"/>
      <c r="Q105" s="63"/>
      <c r="R105" s="64"/>
      <c r="S105" s="65"/>
    </row>
    <row r="106" spans="1:19" ht="12.75" customHeight="1">
      <c r="A106" s="62" t="s">
        <v>23</v>
      </c>
      <c r="B106" s="63">
        <v>31581</v>
      </c>
      <c r="C106" s="64">
        <v>31320</v>
      </c>
      <c r="D106" s="65">
        <v>0.8333333333333334</v>
      </c>
      <c r="E106" s="63">
        <v>31581</v>
      </c>
      <c r="F106" s="64">
        <v>31320</v>
      </c>
      <c r="G106" s="65">
        <v>0.8333333333333334</v>
      </c>
      <c r="H106" s="63"/>
      <c r="I106" s="64"/>
      <c r="J106" s="65"/>
      <c r="K106" s="63"/>
      <c r="L106" s="64"/>
      <c r="M106" s="65"/>
      <c r="N106" s="63"/>
      <c r="O106" s="64"/>
      <c r="P106" s="65"/>
      <c r="Q106" s="63"/>
      <c r="R106" s="64"/>
      <c r="S106" s="65"/>
    </row>
    <row r="107" spans="1:19" ht="12.75" customHeight="1">
      <c r="A107" s="62" t="s">
        <v>25</v>
      </c>
      <c r="B107" s="63">
        <v>92624</v>
      </c>
      <c r="C107" s="64">
        <v>84832</v>
      </c>
      <c r="D107" s="65">
        <v>9.185213127121841</v>
      </c>
      <c r="E107" s="63">
        <v>53015</v>
      </c>
      <c r="F107" s="64">
        <v>52721</v>
      </c>
      <c r="G107" s="65">
        <v>0.5576525483204037</v>
      </c>
      <c r="H107" s="63">
        <v>22657</v>
      </c>
      <c r="I107" s="64">
        <v>19560</v>
      </c>
      <c r="J107" s="65">
        <v>15.833333333333332</v>
      </c>
      <c r="K107" s="63">
        <v>8476</v>
      </c>
      <c r="L107" s="64">
        <v>4075</v>
      </c>
      <c r="M107" s="65">
        <v>108</v>
      </c>
      <c r="N107" s="63"/>
      <c r="O107" s="64"/>
      <c r="P107" s="65"/>
      <c r="Q107" s="63">
        <v>8476</v>
      </c>
      <c r="R107" s="64">
        <v>8476</v>
      </c>
      <c r="S107" s="65">
        <v>0</v>
      </c>
    </row>
    <row r="108" spans="1:19" ht="12.75" customHeight="1">
      <c r="A108" s="62" t="s">
        <v>26</v>
      </c>
      <c r="B108" s="63">
        <v>398154</v>
      </c>
      <c r="C108" s="64">
        <v>350716</v>
      </c>
      <c r="D108" s="65">
        <v>13.526043864551374</v>
      </c>
      <c r="E108" s="63">
        <v>193794</v>
      </c>
      <c r="F108" s="64">
        <v>173152</v>
      </c>
      <c r="G108" s="65">
        <v>11.921317686194788</v>
      </c>
      <c r="H108" s="63">
        <v>137466</v>
      </c>
      <c r="I108" s="64">
        <v>107907</v>
      </c>
      <c r="J108" s="65">
        <v>27.39303288943257</v>
      </c>
      <c r="K108" s="63">
        <v>43481</v>
      </c>
      <c r="L108" s="64">
        <v>47817</v>
      </c>
      <c r="M108" s="65">
        <v>-9.067904720078634</v>
      </c>
      <c r="N108" s="63"/>
      <c r="O108" s="64"/>
      <c r="P108" s="65"/>
      <c r="Q108" s="63">
        <v>23413</v>
      </c>
      <c r="R108" s="64">
        <v>21840</v>
      </c>
      <c r="S108" s="65">
        <v>7.202380952380952</v>
      </c>
    </row>
    <row r="109" spans="1:19" ht="12.75" customHeight="1">
      <c r="A109" s="62" t="s">
        <v>27</v>
      </c>
      <c r="B109" s="63">
        <v>110527</v>
      </c>
      <c r="C109" s="64">
        <v>115026</v>
      </c>
      <c r="D109" s="65">
        <v>-3.9112896214768837</v>
      </c>
      <c r="E109" s="63">
        <v>42749</v>
      </c>
      <c r="F109" s="64">
        <v>42182</v>
      </c>
      <c r="G109" s="65">
        <v>1.3441752406239629</v>
      </c>
      <c r="H109" s="63">
        <v>47965</v>
      </c>
      <c r="I109" s="64">
        <v>50640</v>
      </c>
      <c r="J109" s="65">
        <v>-5.282385466034755</v>
      </c>
      <c r="K109" s="63">
        <v>8403</v>
      </c>
      <c r="L109" s="64">
        <v>11120</v>
      </c>
      <c r="M109" s="65">
        <v>-24.43345323741007</v>
      </c>
      <c r="N109" s="63"/>
      <c r="O109" s="64"/>
      <c r="P109" s="65"/>
      <c r="Q109" s="63">
        <v>11410</v>
      </c>
      <c r="R109" s="64">
        <v>11084</v>
      </c>
      <c r="S109" s="65">
        <v>2.941176470588235</v>
      </c>
    </row>
    <row r="110" spans="1:19" ht="12.75" customHeight="1">
      <c r="A110" s="62" t="s">
        <v>28</v>
      </c>
      <c r="B110" s="63">
        <v>322920</v>
      </c>
      <c r="C110" s="64">
        <v>301420</v>
      </c>
      <c r="D110" s="65">
        <v>7.132904253201512</v>
      </c>
      <c r="E110" s="63">
        <v>130536</v>
      </c>
      <c r="F110" s="64">
        <v>128249</v>
      </c>
      <c r="G110" s="65">
        <v>1.783249771928046</v>
      </c>
      <c r="H110" s="63">
        <v>97474</v>
      </c>
      <c r="I110" s="64">
        <v>95384</v>
      </c>
      <c r="J110" s="65">
        <v>2.1911431686656044</v>
      </c>
      <c r="K110" s="63">
        <v>56442</v>
      </c>
      <c r="L110" s="64">
        <v>38993</v>
      </c>
      <c r="M110" s="65">
        <v>44.74905752314518</v>
      </c>
      <c r="N110" s="63"/>
      <c r="O110" s="64"/>
      <c r="P110" s="65"/>
      <c r="Q110" s="63">
        <v>38468</v>
      </c>
      <c r="R110" s="64">
        <v>38794</v>
      </c>
      <c r="S110" s="65">
        <v>-0.8403361344537815</v>
      </c>
    </row>
    <row r="111" spans="1:19" ht="12.75" customHeight="1">
      <c r="A111" s="62"/>
      <c r="B111" s="63"/>
      <c r="C111" s="64"/>
      <c r="D111" s="65"/>
      <c r="E111" s="63"/>
      <c r="F111" s="64"/>
      <c r="G111" s="65"/>
      <c r="H111" s="63"/>
      <c r="I111" s="64"/>
      <c r="J111" s="65"/>
      <c r="K111" s="63"/>
      <c r="L111" s="64"/>
      <c r="M111" s="65"/>
      <c r="N111" s="63"/>
      <c r="O111" s="64"/>
      <c r="P111" s="65"/>
      <c r="Q111" s="63"/>
      <c r="R111" s="64"/>
      <c r="S111" s="65"/>
    </row>
    <row r="112" spans="1:19" ht="12.75" customHeight="1">
      <c r="A112" s="60" t="s">
        <v>29</v>
      </c>
      <c r="B112" s="11">
        <v>304854</v>
      </c>
      <c r="C112" s="12">
        <v>288877</v>
      </c>
      <c r="D112" s="61">
        <v>5.53072761071321</v>
      </c>
      <c r="E112" s="11">
        <v>262115</v>
      </c>
      <c r="F112" s="12">
        <v>238905</v>
      </c>
      <c r="G112" s="61">
        <v>9.715158745107889</v>
      </c>
      <c r="H112" s="11">
        <v>42739</v>
      </c>
      <c r="I112" s="12">
        <v>49972</v>
      </c>
      <c r="J112" s="61">
        <v>-14.474105499079485</v>
      </c>
      <c r="K112" s="11"/>
      <c r="L112" s="12"/>
      <c r="M112" s="61"/>
      <c r="N112" s="11"/>
      <c r="O112" s="12"/>
      <c r="P112" s="61"/>
      <c r="Q112" s="11"/>
      <c r="R112" s="12"/>
      <c r="S112" s="61"/>
    </row>
    <row r="113" spans="1:19" ht="12.75" customHeight="1">
      <c r="A113" s="62" t="s">
        <v>30</v>
      </c>
      <c r="B113" s="63">
        <v>35453</v>
      </c>
      <c r="C113" s="64">
        <v>35160</v>
      </c>
      <c r="D113" s="65">
        <v>0.8333333333333334</v>
      </c>
      <c r="E113" s="63">
        <v>35453</v>
      </c>
      <c r="F113" s="64">
        <v>35160</v>
      </c>
      <c r="G113" s="65">
        <v>0.8333333333333334</v>
      </c>
      <c r="H113" s="63"/>
      <c r="I113" s="64"/>
      <c r="J113" s="65"/>
      <c r="K113" s="63"/>
      <c r="L113" s="64"/>
      <c r="M113" s="65"/>
      <c r="N113" s="63"/>
      <c r="O113" s="64"/>
      <c r="P113" s="65"/>
      <c r="Q113" s="63"/>
      <c r="R113" s="64"/>
      <c r="S113" s="65"/>
    </row>
    <row r="114" spans="1:19" ht="12.75" customHeight="1">
      <c r="A114" s="62" t="s">
        <v>31</v>
      </c>
      <c r="B114" s="63">
        <v>46073</v>
      </c>
      <c r="C114" s="64">
        <v>53320</v>
      </c>
      <c r="D114" s="65">
        <v>-13.59152288072018</v>
      </c>
      <c r="E114" s="63">
        <v>38849</v>
      </c>
      <c r="F114" s="64">
        <v>41280</v>
      </c>
      <c r="G114" s="65">
        <v>-5.8890503875969</v>
      </c>
      <c r="H114" s="63">
        <v>7224</v>
      </c>
      <c r="I114" s="64">
        <v>12040</v>
      </c>
      <c r="J114" s="65">
        <v>-40</v>
      </c>
      <c r="K114" s="63"/>
      <c r="L114" s="64"/>
      <c r="M114" s="65"/>
      <c r="N114" s="63"/>
      <c r="O114" s="64"/>
      <c r="P114" s="65"/>
      <c r="Q114" s="63"/>
      <c r="R114" s="64"/>
      <c r="S114" s="65"/>
    </row>
    <row r="115" spans="1:19" ht="12.75" customHeight="1">
      <c r="A115" s="62" t="s">
        <v>32</v>
      </c>
      <c r="B115" s="63">
        <v>87683</v>
      </c>
      <c r="C115" s="64">
        <v>93304</v>
      </c>
      <c r="D115" s="65">
        <v>-6.024393380776816</v>
      </c>
      <c r="E115" s="63">
        <v>52168</v>
      </c>
      <c r="F115" s="64">
        <v>55372</v>
      </c>
      <c r="G115" s="65">
        <v>-5.786317994654338</v>
      </c>
      <c r="H115" s="63">
        <v>35515</v>
      </c>
      <c r="I115" s="64">
        <v>37932</v>
      </c>
      <c r="J115" s="65">
        <v>-6.371928714541812</v>
      </c>
      <c r="K115" s="63"/>
      <c r="L115" s="64"/>
      <c r="M115" s="65"/>
      <c r="N115" s="63"/>
      <c r="O115" s="64"/>
      <c r="P115" s="65"/>
      <c r="Q115" s="63"/>
      <c r="R115" s="64"/>
      <c r="S115" s="65"/>
    </row>
    <row r="116" spans="1:19" ht="12.75" customHeight="1">
      <c r="A116" s="62" t="s">
        <v>33</v>
      </c>
      <c r="B116" s="63">
        <v>41624</v>
      </c>
      <c r="C116" s="64">
        <v>39509</v>
      </c>
      <c r="D116" s="65">
        <v>5.353210660862082</v>
      </c>
      <c r="E116" s="63">
        <v>41624</v>
      </c>
      <c r="F116" s="64">
        <v>39509</v>
      </c>
      <c r="G116" s="65">
        <v>5.353210660862082</v>
      </c>
      <c r="H116" s="63"/>
      <c r="I116" s="64"/>
      <c r="J116" s="65"/>
      <c r="K116" s="63"/>
      <c r="L116" s="64"/>
      <c r="M116" s="65"/>
      <c r="N116" s="63"/>
      <c r="O116" s="64"/>
      <c r="P116" s="65"/>
      <c r="Q116" s="63"/>
      <c r="R116" s="64"/>
      <c r="S116" s="65"/>
    </row>
    <row r="117" spans="1:19" ht="12.75" customHeight="1">
      <c r="A117" s="62" t="s">
        <v>74</v>
      </c>
      <c r="B117" s="63">
        <v>21271</v>
      </c>
      <c r="C117" s="64">
        <v>0</v>
      </c>
      <c r="D117" s="65" t="s">
        <v>40</v>
      </c>
      <c r="E117" s="63">
        <v>21271</v>
      </c>
      <c r="F117" s="64">
        <v>0</v>
      </c>
      <c r="G117" s="65" t="s">
        <v>40</v>
      </c>
      <c r="H117" s="63"/>
      <c r="I117" s="64"/>
      <c r="J117" s="65"/>
      <c r="K117" s="63"/>
      <c r="L117" s="64"/>
      <c r="M117" s="65"/>
      <c r="N117" s="63"/>
      <c r="O117" s="64"/>
      <c r="P117" s="65"/>
      <c r="Q117" s="63"/>
      <c r="R117" s="64"/>
      <c r="S117" s="65"/>
    </row>
    <row r="118" spans="1:19" ht="12.75" customHeight="1">
      <c r="A118" s="62" t="s">
        <v>34</v>
      </c>
      <c r="B118" s="63">
        <v>35482</v>
      </c>
      <c r="C118" s="64">
        <v>29348</v>
      </c>
      <c r="D118" s="65">
        <v>20.90091317977375</v>
      </c>
      <c r="E118" s="63">
        <v>35482</v>
      </c>
      <c r="F118" s="64">
        <v>29348</v>
      </c>
      <c r="G118" s="65">
        <v>20.90091317977375</v>
      </c>
      <c r="H118" s="63"/>
      <c r="I118" s="64"/>
      <c r="J118" s="65"/>
      <c r="K118" s="63"/>
      <c r="L118" s="64"/>
      <c r="M118" s="65"/>
      <c r="N118" s="63"/>
      <c r="O118" s="64"/>
      <c r="P118" s="65"/>
      <c r="Q118" s="63"/>
      <c r="R118" s="64"/>
      <c r="S118" s="65"/>
    </row>
    <row r="119" spans="1:19" ht="12.75" customHeight="1">
      <c r="A119" s="62" t="s">
        <v>35</v>
      </c>
      <c r="B119" s="63">
        <v>28798</v>
      </c>
      <c r="C119" s="64">
        <v>28798</v>
      </c>
      <c r="D119" s="65">
        <v>0</v>
      </c>
      <c r="E119" s="63">
        <v>28798</v>
      </c>
      <c r="F119" s="64">
        <v>28798</v>
      </c>
      <c r="G119" s="65">
        <v>0</v>
      </c>
      <c r="H119" s="63"/>
      <c r="I119" s="64"/>
      <c r="J119" s="65"/>
      <c r="K119" s="63"/>
      <c r="L119" s="64"/>
      <c r="M119" s="65"/>
      <c r="N119" s="63"/>
      <c r="O119" s="64"/>
      <c r="P119" s="65"/>
      <c r="Q119" s="63"/>
      <c r="R119" s="64"/>
      <c r="S119" s="65"/>
    </row>
    <row r="120" spans="1:19" ht="12.75" customHeight="1" thickBot="1">
      <c r="A120" s="66" t="s">
        <v>36</v>
      </c>
      <c r="B120" s="67">
        <v>8470</v>
      </c>
      <c r="C120" s="68">
        <v>9438</v>
      </c>
      <c r="D120" s="69">
        <v>-10.256410256410255</v>
      </c>
      <c r="E120" s="67">
        <v>8470</v>
      </c>
      <c r="F120" s="68">
        <v>9438</v>
      </c>
      <c r="G120" s="69">
        <v>-10.256410256410255</v>
      </c>
      <c r="H120" s="67"/>
      <c r="I120" s="68"/>
      <c r="J120" s="69"/>
      <c r="K120" s="67"/>
      <c r="L120" s="68"/>
      <c r="M120" s="69"/>
      <c r="N120" s="67"/>
      <c r="O120" s="68"/>
      <c r="P120" s="69"/>
      <c r="Q120" s="67"/>
      <c r="R120" s="68"/>
      <c r="S120" s="69"/>
    </row>
    <row r="121" spans="1:19" ht="12.75" customHeight="1">
      <c r="A121" s="70" t="s">
        <v>37</v>
      </c>
      <c r="B121" s="71"/>
      <c r="C121" s="71"/>
      <c r="D121" s="72"/>
      <c r="E121" s="71"/>
      <c r="F121" s="71"/>
      <c r="G121" s="72"/>
      <c r="H121" s="71"/>
      <c r="I121" s="71"/>
      <c r="J121" s="72"/>
      <c r="K121" s="71"/>
      <c r="L121" s="71"/>
      <c r="M121" s="72"/>
      <c r="N121" s="71"/>
      <c r="O121" s="71"/>
      <c r="P121" s="72"/>
      <c r="Q121" s="71"/>
      <c r="R121" s="71"/>
      <c r="S121" s="72"/>
    </row>
    <row r="122" spans="1:20" ht="9" customHeight="1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4"/>
      <c r="T122" s="4"/>
    </row>
    <row r="123" spans="1:19" ht="12.75" customHeight="1" thickBot="1">
      <c r="A123" s="375" t="s">
        <v>38</v>
      </c>
      <c r="B123" s="375"/>
      <c r="C123" s="375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</row>
    <row r="124" spans="1:19" ht="12.75" customHeight="1">
      <c r="A124" s="370" t="s">
        <v>73</v>
      </c>
      <c r="B124" s="372" t="s">
        <v>2</v>
      </c>
      <c r="C124" s="372"/>
      <c r="D124" s="373"/>
      <c r="E124" s="374" t="s">
        <v>3</v>
      </c>
      <c r="F124" s="372"/>
      <c r="G124" s="373"/>
      <c r="H124" s="374" t="s">
        <v>4</v>
      </c>
      <c r="I124" s="372"/>
      <c r="J124" s="373"/>
      <c r="K124" s="374" t="s">
        <v>5</v>
      </c>
      <c r="L124" s="372"/>
      <c r="M124" s="373"/>
      <c r="N124" s="374" t="s">
        <v>6</v>
      </c>
      <c r="O124" s="372"/>
      <c r="P124" s="373"/>
      <c r="Q124" s="365" t="s">
        <v>7</v>
      </c>
      <c r="R124" s="366"/>
      <c r="S124" s="367"/>
    </row>
    <row r="125" spans="1:19" ht="12.75" customHeight="1" thickBot="1">
      <c r="A125" s="371"/>
      <c r="B125" s="56">
        <v>2016</v>
      </c>
      <c r="C125" s="57">
        <v>2015</v>
      </c>
      <c r="D125" s="58" t="s">
        <v>8</v>
      </c>
      <c r="E125" s="56">
        <v>2016</v>
      </c>
      <c r="F125" s="57">
        <v>2015</v>
      </c>
      <c r="G125" s="58" t="s">
        <v>8</v>
      </c>
      <c r="H125" s="56">
        <v>2016</v>
      </c>
      <c r="I125" s="57">
        <v>2015</v>
      </c>
      <c r="J125" s="58" t="s">
        <v>8</v>
      </c>
      <c r="K125" s="56">
        <v>2016</v>
      </c>
      <c r="L125" s="57">
        <v>2015</v>
      </c>
      <c r="M125" s="58" t="s">
        <v>8</v>
      </c>
      <c r="N125" s="56">
        <v>2016</v>
      </c>
      <c r="O125" s="57">
        <v>2015</v>
      </c>
      <c r="P125" s="58" t="s">
        <v>8</v>
      </c>
      <c r="Q125" s="56">
        <v>2016</v>
      </c>
      <c r="R125" s="57">
        <v>2015</v>
      </c>
      <c r="S125" s="58" t="s">
        <v>8</v>
      </c>
    </row>
    <row r="126" spans="1:19" ht="12.75" customHeight="1">
      <c r="A126" s="60" t="s">
        <v>39</v>
      </c>
      <c r="B126" s="11">
        <v>1316379.7777777778</v>
      </c>
      <c r="C126" s="12">
        <v>1293614</v>
      </c>
      <c r="D126" s="24">
        <v>1.759858642359912</v>
      </c>
      <c r="E126" s="11">
        <v>1149973.7777777778</v>
      </c>
      <c r="F126" s="12">
        <v>1136739</v>
      </c>
      <c r="G126" s="24">
        <v>1.164275860842089</v>
      </c>
      <c r="H126" s="11">
        <v>119828</v>
      </c>
      <c r="I126" s="12">
        <v>111608</v>
      </c>
      <c r="J126" s="61">
        <v>7.365063436312809</v>
      </c>
      <c r="K126" s="11">
        <v>26250</v>
      </c>
      <c r="L126" s="12">
        <v>24387</v>
      </c>
      <c r="M126" s="61">
        <v>7.639316029031862</v>
      </c>
      <c r="N126" s="16">
        <v>0</v>
      </c>
      <c r="O126" s="12">
        <v>0</v>
      </c>
      <c r="P126" s="13" t="s">
        <v>40</v>
      </c>
      <c r="Q126" s="11">
        <v>20328</v>
      </c>
      <c r="R126" s="12">
        <v>20880</v>
      </c>
      <c r="S126" s="61">
        <v>-2.6436781609195403</v>
      </c>
    </row>
    <row r="127" spans="1:19" ht="12.75" customHeight="1">
      <c r="A127" s="60" t="s">
        <v>10</v>
      </c>
      <c r="B127" s="11">
        <v>1307511</v>
      </c>
      <c r="C127" s="12">
        <v>1290823</v>
      </c>
      <c r="D127" s="24">
        <v>1.29281861262156</v>
      </c>
      <c r="E127" s="11">
        <v>1141105</v>
      </c>
      <c r="F127" s="12">
        <v>1133948</v>
      </c>
      <c r="G127" s="24">
        <v>0.6311576897706067</v>
      </c>
      <c r="H127" s="11">
        <v>119828</v>
      </c>
      <c r="I127" s="12">
        <v>111608</v>
      </c>
      <c r="J127" s="24">
        <v>7.365063436312809</v>
      </c>
      <c r="K127" s="11">
        <v>26250</v>
      </c>
      <c r="L127" s="12">
        <v>24387</v>
      </c>
      <c r="M127" s="24">
        <v>7.639316029031862</v>
      </c>
      <c r="N127" s="11"/>
      <c r="O127" s="12"/>
      <c r="P127" s="61"/>
      <c r="Q127" s="11">
        <v>20328</v>
      </c>
      <c r="R127" s="12">
        <v>20880</v>
      </c>
      <c r="S127" s="24">
        <v>-2.6436781609195403</v>
      </c>
    </row>
    <row r="128" spans="1:19" ht="12.75" customHeight="1">
      <c r="A128" s="60" t="s">
        <v>11</v>
      </c>
      <c r="B128" s="11">
        <v>8868.777777777777</v>
      </c>
      <c r="C128" s="12">
        <v>2791</v>
      </c>
      <c r="D128" s="24">
        <v>217.76344599705402</v>
      </c>
      <c r="E128" s="11">
        <v>8868.777777777777</v>
      </c>
      <c r="F128" s="12">
        <v>2791</v>
      </c>
      <c r="G128" s="24">
        <v>217.76344599705402</v>
      </c>
      <c r="H128" s="11"/>
      <c r="I128" s="12"/>
      <c r="J128" s="61"/>
      <c r="K128" s="11"/>
      <c r="L128" s="12"/>
      <c r="M128" s="61"/>
      <c r="N128" s="11"/>
      <c r="O128" s="12"/>
      <c r="P128" s="61"/>
      <c r="Q128" s="11"/>
      <c r="R128" s="12"/>
      <c r="S128" s="61"/>
    </row>
    <row r="129" spans="1:19" ht="12.75" customHeight="1">
      <c r="A129" s="62"/>
      <c r="B129" s="63"/>
      <c r="C129" s="64"/>
      <c r="D129" s="65"/>
      <c r="E129" s="63"/>
      <c r="F129" s="64"/>
      <c r="G129" s="65"/>
      <c r="H129" s="63"/>
      <c r="I129" s="64"/>
      <c r="J129" s="65"/>
      <c r="K129" s="63"/>
      <c r="L129" s="64"/>
      <c r="M129" s="65"/>
      <c r="N129" s="63"/>
      <c r="O129" s="64"/>
      <c r="P129" s="65"/>
      <c r="Q129" s="63"/>
      <c r="R129" s="64"/>
      <c r="S129" s="65"/>
    </row>
    <row r="130" spans="1:19" ht="12.75" customHeight="1">
      <c r="A130" s="60" t="s">
        <v>41</v>
      </c>
      <c r="B130" s="11">
        <v>594687</v>
      </c>
      <c r="C130" s="12">
        <v>635438</v>
      </c>
      <c r="D130" s="61">
        <v>-6.413056820649693</v>
      </c>
      <c r="E130" s="11">
        <v>594687</v>
      </c>
      <c r="F130" s="12">
        <v>635438</v>
      </c>
      <c r="G130" s="61">
        <v>-6.413056820649693</v>
      </c>
      <c r="H130" s="11"/>
      <c r="I130" s="12"/>
      <c r="J130" s="61"/>
      <c r="K130" s="11"/>
      <c r="L130" s="12"/>
      <c r="M130" s="61"/>
      <c r="N130" s="11"/>
      <c r="O130" s="12"/>
      <c r="P130" s="61"/>
      <c r="Q130" s="11"/>
      <c r="R130" s="12"/>
      <c r="S130" s="61"/>
    </row>
    <row r="131" spans="1:19" ht="12.75" customHeight="1">
      <c r="A131" s="62" t="s">
        <v>42</v>
      </c>
      <c r="B131" s="63">
        <v>19662</v>
      </c>
      <c r="C131" s="64">
        <v>24835</v>
      </c>
      <c r="D131" s="65">
        <v>-20.82947453191061</v>
      </c>
      <c r="E131" s="63">
        <v>19662</v>
      </c>
      <c r="F131" s="64">
        <v>24835</v>
      </c>
      <c r="G131" s="65">
        <v>-20.82947453191061</v>
      </c>
      <c r="H131" s="63"/>
      <c r="I131" s="64"/>
      <c r="J131" s="65"/>
      <c r="K131" s="63"/>
      <c r="L131" s="64"/>
      <c r="M131" s="65"/>
      <c r="N131" s="63"/>
      <c r="O131" s="64"/>
      <c r="P131" s="65"/>
      <c r="Q131" s="63"/>
      <c r="R131" s="64"/>
      <c r="S131" s="65"/>
    </row>
    <row r="132" spans="1:19" ht="12.75" customHeight="1">
      <c r="A132" s="62" t="s">
        <v>43</v>
      </c>
      <c r="B132" s="63">
        <v>59262</v>
      </c>
      <c r="C132" s="64">
        <v>69732</v>
      </c>
      <c r="D132" s="65">
        <v>-15.014627430734814</v>
      </c>
      <c r="E132" s="63">
        <v>59262</v>
      </c>
      <c r="F132" s="64">
        <v>69732</v>
      </c>
      <c r="G132" s="65">
        <v>-15.014627430734814</v>
      </c>
      <c r="H132" s="63"/>
      <c r="I132" s="64"/>
      <c r="J132" s="65"/>
      <c r="K132" s="63"/>
      <c r="L132" s="64"/>
      <c r="M132" s="65"/>
      <c r="N132" s="63"/>
      <c r="O132" s="64"/>
      <c r="P132" s="65"/>
      <c r="Q132" s="63"/>
      <c r="R132" s="64"/>
      <c r="S132" s="65"/>
    </row>
    <row r="133" spans="1:19" ht="12.75" customHeight="1">
      <c r="A133" s="62" t="s">
        <v>44</v>
      </c>
      <c r="B133" s="63">
        <v>103412</v>
      </c>
      <c r="C133" s="64">
        <v>127080</v>
      </c>
      <c r="D133" s="65">
        <v>-18.624488511174064</v>
      </c>
      <c r="E133" s="63">
        <v>103412</v>
      </c>
      <c r="F133" s="64">
        <v>127080</v>
      </c>
      <c r="G133" s="65">
        <v>-18.624488511174064</v>
      </c>
      <c r="H133" s="63"/>
      <c r="I133" s="64"/>
      <c r="J133" s="65"/>
      <c r="K133" s="63"/>
      <c r="L133" s="64"/>
      <c r="M133" s="65"/>
      <c r="N133" s="63"/>
      <c r="O133" s="64"/>
      <c r="P133" s="65"/>
      <c r="Q133" s="63"/>
      <c r="R133" s="64"/>
      <c r="S133" s="65"/>
    </row>
    <row r="134" spans="1:19" ht="12.75" customHeight="1">
      <c r="A134" s="62" t="s">
        <v>45</v>
      </c>
      <c r="B134" s="63">
        <v>13468</v>
      </c>
      <c r="C134" s="64">
        <v>13209</v>
      </c>
      <c r="D134" s="65">
        <v>1.9607843137254901</v>
      </c>
      <c r="E134" s="63">
        <v>13468</v>
      </c>
      <c r="F134" s="64">
        <v>13209</v>
      </c>
      <c r="G134" s="65">
        <v>1.9607843137254901</v>
      </c>
      <c r="H134" s="63"/>
      <c r="I134" s="64"/>
      <c r="J134" s="65"/>
      <c r="K134" s="63"/>
      <c r="L134" s="64"/>
      <c r="M134" s="65"/>
      <c r="N134" s="63"/>
      <c r="O134" s="64"/>
      <c r="P134" s="65"/>
      <c r="Q134" s="63"/>
      <c r="R134" s="64"/>
      <c r="S134" s="65"/>
    </row>
    <row r="135" spans="1:19" ht="12.75" customHeight="1">
      <c r="A135" s="62" t="s">
        <v>46</v>
      </c>
      <c r="B135" s="63">
        <v>101839</v>
      </c>
      <c r="C135" s="64">
        <v>108008</v>
      </c>
      <c r="D135" s="65">
        <v>-5.711613954521887</v>
      </c>
      <c r="E135" s="63">
        <v>101839</v>
      </c>
      <c r="F135" s="64">
        <v>108008</v>
      </c>
      <c r="G135" s="65">
        <v>-5.711613954521887</v>
      </c>
      <c r="H135" s="63"/>
      <c r="I135" s="64"/>
      <c r="J135" s="65"/>
      <c r="K135" s="63"/>
      <c r="L135" s="64"/>
      <c r="M135" s="65"/>
      <c r="N135" s="63"/>
      <c r="O135" s="64"/>
      <c r="P135" s="65"/>
      <c r="Q135" s="63"/>
      <c r="R135" s="64"/>
      <c r="S135" s="65"/>
    </row>
    <row r="136" spans="1:19" ht="12.75" customHeight="1">
      <c r="A136" s="62" t="s">
        <v>47</v>
      </c>
      <c r="B136" s="63">
        <v>297044</v>
      </c>
      <c r="C136" s="64">
        <v>292574</v>
      </c>
      <c r="D136" s="65">
        <v>1.5278186031568082</v>
      </c>
      <c r="E136" s="63">
        <v>297044</v>
      </c>
      <c r="F136" s="64">
        <v>292574</v>
      </c>
      <c r="G136" s="65">
        <v>1.5278186031568082</v>
      </c>
      <c r="H136" s="63"/>
      <c r="I136" s="64"/>
      <c r="J136" s="65"/>
      <c r="K136" s="63"/>
      <c r="L136" s="64"/>
      <c r="M136" s="65"/>
      <c r="N136" s="63"/>
      <c r="O136" s="64"/>
      <c r="P136" s="65"/>
      <c r="Q136" s="63"/>
      <c r="R136" s="64"/>
      <c r="S136" s="65"/>
    </row>
    <row r="137" spans="1:19" ht="12.75" customHeight="1">
      <c r="A137" s="62"/>
      <c r="B137" s="63"/>
      <c r="C137" s="64"/>
      <c r="D137" s="65"/>
      <c r="E137" s="63"/>
      <c r="F137" s="64"/>
      <c r="G137" s="65"/>
      <c r="H137" s="63"/>
      <c r="I137" s="64"/>
      <c r="J137" s="65"/>
      <c r="K137" s="63"/>
      <c r="L137" s="64"/>
      <c r="M137" s="65"/>
      <c r="N137" s="63"/>
      <c r="O137" s="64"/>
      <c r="P137" s="65"/>
      <c r="Q137" s="63"/>
      <c r="R137" s="64"/>
      <c r="S137" s="65"/>
    </row>
    <row r="138" spans="1:19" ht="12.75" customHeight="1">
      <c r="A138" s="60" t="s">
        <v>48</v>
      </c>
      <c r="B138" s="11">
        <v>254883</v>
      </c>
      <c r="C138" s="12">
        <v>243934</v>
      </c>
      <c r="D138" s="61">
        <v>4.488509186911214</v>
      </c>
      <c r="E138" s="11">
        <v>88477</v>
      </c>
      <c r="F138" s="12">
        <v>87059</v>
      </c>
      <c r="G138" s="61">
        <v>1.6287804822017253</v>
      </c>
      <c r="H138" s="11">
        <v>119828</v>
      </c>
      <c r="I138" s="12">
        <v>111608</v>
      </c>
      <c r="J138" s="61">
        <v>7.365063436312809</v>
      </c>
      <c r="K138" s="11">
        <v>26250</v>
      </c>
      <c r="L138" s="12">
        <v>24387</v>
      </c>
      <c r="M138" s="61">
        <v>7.639316029031862</v>
      </c>
      <c r="N138" s="11"/>
      <c r="O138" s="12"/>
      <c r="P138" s="61"/>
      <c r="Q138" s="11">
        <v>20328</v>
      </c>
      <c r="R138" s="12">
        <v>20880</v>
      </c>
      <c r="S138" s="61">
        <v>-2.6436781609195403</v>
      </c>
    </row>
    <row r="139" spans="1:19" ht="12.75" customHeight="1">
      <c r="A139" s="62" t="s">
        <v>49</v>
      </c>
      <c r="B139" s="63">
        <v>38807</v>
      </c>
      <c r="C139" s="64">
        <v>33993</v>
      </c>
      <c r="D139" s="65">
        <v>14.16173918159621</v>
      </c>
      <c r="E139" s="63">
        <v>8505</v>
      </c>
      <c r="F139" s="64">
        <v>6831</v>
      </c>
      <c r="G139" s="65">
        <v>24.50592885375494</v>
      </c>
      <c r="H139" s="63">
        <v>30302</v>
      </c>
      <c r="I139" s="64">
        <v>27162</v>
      </c>
      <c r="J139" s="65">
        <v>11.560268021500626</v>
      </c>
      <c r="K139" s="63"/>
      <c r="L139" s="64"/>
      <c r="M139" s="65"/>
      <c r="N139" s="63"/>
      <c r="O139" s="64"/>
      <c r="P139" s="65"/>
      <c r="Q139" s="63"/>
      <c r="R139" s="64"/>
      <c r="S139" s="65"/>
    </row>
    <row r="140" spans="1:19" ht="12.75" customHeight="1">
      <c r="A140" s="62" t="s">
        <v>50</v>
      </c>
      <c r="B140" s="63">
        <v>13002</v>
      </c>
      <c r="C140" s="64">
        <v>10350</v>
      </c>
      <c r="D140" s="65">
        <v>25.623188405797105</v>
      </c>
      <c r="E140" s="63"/>
      <c r="F140" s="64"/>
      <c r="G140" s="65"/>
      <c r="H140" s="63">
        <v>13002</v>
      </c>
      <c r="I140" s="64">
        <v>10350</v>
      </c>
      <c r="J140" s="65">
        <v>25.623188405797105</v>
      </c>
      <c r="K140" s="63"/>
      <c r="L140" s="64"/>
      <c r="M140" s="65"/>
      <c r="N140" s="63"/>
      <c r="O140" s="64"/>
      <c r="P140" s="65"/>
      <c r="Q140" s="63"/>
      <c r="R140" s="64"/>
      <c r="S140" s="65"/>
    </row>
    <row r="141" spans="1:19" ht="12.75" customHeight="1">
      <c r="A141" s="62" t="s">
        <v>51</v>
      </c>
      <c r="B141" s="63">
        <v>8178</v>
      </c>
      <c r="C141" s="64">
        <v>7560</v>
      </c>
      <c r="D141" s="65">
        <v>8.174603174603174</v>
      </c>
      <c r="E141" s="63">
        <v>8178</v>
      </c>
      <c r="F141" s="64">
        <v>7560</v>
      </c>
      <c r="G141" s="65">
        <v>8.174603174603174</v>
      </c>
      <c r="H141" s="63"/>
      <c r="I141" s="64"/>
      <c r="J141" s="65"/>
      <c r="K141" s="63"/>
      <c r="L141" s="64"/>
      <c r="M141" s="65"/>
      <c r="N141" s="63"/>
      <c r="O141" s="64"/>
      <c r="P141" s="65"/>
      <c r="Q141" s="63"/>
      <c r="R141" s="64"/>
      <c r="S141" s="65"/>
    </row>
    <row r="142" spans="1:19" ht="12.75" customHeight="1">
      <c r="A142" s="62" t="s">
        <v>52</v>
      </c>
      <c r="B142" s="63">
        <v>192686</v>
      </c>
      <c r="C142" s="64">
        <v>189719</v>
      </c>
      <c r="D142" s="65">
        <v>1.563891861120921</v>
      </c>
      <c r="E142" s="63">
        <v>69584</v>
      </c>
      <c r="F142" s="64">
        <v>70356</v>
      </c>
      <c r="G142" s="65">
        <v>-1.0972767070328047</v>
      </c>
      <c r="H142" s="63">
        <v>76524</v>
      </c>
      <c r="I142" s="64">
        <v>74096</v>
      </c>
      <c r="J142" s="65">
        <v>3.2768300583027425</v>
      </c>
      <c r="K142" s="63">
        <v>26250</v>
      </c>
      <c r="L142" s="64">
        <v>24387</v>
      </c>
      <c r="M142" s="65">
        <v>7.639316029031862</v>
      </c>
      <c r="N142" s="63"/>
      <c r="O142" s="64"/>
      <c r="P142" s="65"/>
      <c r="Q142" s="63">
        <v>20328</v>
      </c>
      <c r="R142" s="64">
        <v>20880</v>
      </c>
      <c r="S142" s="65">
        <v>-2.6436781609195403</v>
      </c>
    </row>
    <row r="143" spans="1:19" ht="12.75" customHeight="1">
      <c r="A143" s="62" t="s">
        <v>53</v>
      </c>
      <c r="B143" s="63">
        <v>2210</v>
      </c>
      <c r="C143" s="64">
        <v>2312</v>
      </c>
      <c r="D143" s="65">
        <v>-4.411764705882353</v>
      </c>
      <c r="E143" s="63">
        <v>2210</v>
      </c>
      <c r="F143" s="64">
        <v>2312</v>
      </c>
      <c r="G143" s="65">
        <v>-4.411764705882353</v>
      </c>
      <c r="H143" s="63"/>
      <c r="I143" s="64"/>
      <c r="J143" s="65"/>
      <c r="K143" s="63"/>
      <c r="L143" s="64"/>
      <c r="M143" s="65"/>
      <c r="N143" s="75"/>
      <c r="O143" s="76"/>
      <c r="P143" s="65"/>
      <c r="Q143" s="63"/>
      <c r="R143" s="64"/>
      <c r="S143" s="65"/>
    </row>
    <row r="144" spans="1:19" ht="12.75" customHeight="1">
      <c r="A144" s="62"/>
      <c r="B144" s="63"/>
      <c r="C144" s="64"/>
      <c r="D144" s="65"/>
      <c r="E144" s="63"/>
      <c r="F144" s="64"/>
      <c r="G144" s="65"/>
      <c r="H144" s="63"/>
      <c r="I144" s="64"/>
      <c r="J144" s="65"/>
      <c r="K144" s="63"/>
      <c r="L144" s="64"/>
      <c r="M144" s="65"/>
      <c r="N144" s="75"/>
      <c r="O144" s="76"/>
      <c r="P144" s="65"/>
      <c r="Q144" s="63"/>
      <c r="R144" s="64"/>
      <c r="S144" s="65"/>
    </row>
    <row r="145" spans="1:19" ht="12.75" customHeight="1">
      <c r="A145" s="60" t="s">
        <v>54</v>
      </c>
      <c r="B145" s="11">
        <v>189984</v>
      </c>
      <c r="C145" s="12">
        <v>150653</v>
      </c>
      <c r="D145" s="61">
        <v>26.10701413181284</v>
      </c>
      <c r="E145" s="11">
        <v>189984</v>
      </c>
      <c r="F145" s="12">
        <v>150653</v>
      </c>
      <c r="G145" s="61">
        <v>26.10701413181284</v>
      </c>
      <c r="H145" s="11"/>
      <c r="I145" s="12"/>
      <c r="J145" s="61"/>
      <c r="K145" s="11"/>
      <c r="L145" s="12"/>
      <c r="M145" s="61"/>
      <c r="N145" s="11"/>
      <c r="O145" s="12"/>
      <c r="P145" s="61"/>
      <c r="Q145" s="11"/>
      <c r="R145" s="12"/>
      <c r="S145" s="61"/>
    </row>
    <row r="146" spans="1:19" ht="12.75" customHeight="1">
      <c r="A146" s="62" t="s">
        <v>55</v>
      </c>
      <c r="B146" s="63">
        <v>31101</v>
      </c>
      <c r="C146" s="64">
        <v>28503</v>
      </c>
      <c r="D146" s="65">
        <v>9.114830017892855</v>
      </c>
      <c r="E146" s="63">
        <v>31101</v>
      </c>
      <c r="F146" s="64">
        <v>28503</v>
      </c>
      <c r="G146" s="65">
        <v>9.114830017892855</v>
      </c>
      <c r="H146" s="63"/>
      <c r="I146" s="64"/>
      <c r="J146" s="65"/>
      <c r="K146" s="63"/>
      <c r="L146" s="64"/>
      <c r="M146" s="65"/>
      <c r="N146" s="63"/>
      <c r="O146" s="64"/>
      <c r="P146" s="65"/>
      <c r="Q146" s="63"/>
      <c r="R146" s="64"/>
      <c r="S146" s="65"/>
    </row>
    <row r="147" spans="1:19" ht="12.75" customHeight="1">
      <c r="A147" s="62" t="s">
        <v>56</v>
      </c>
      <c r="B147" s="63">
        <v>127805</v>
      </c>
      <c r="C147" s="64">
        <v>93562</v>
      </c>
      <c r="D147" s="65">
        <v>36.599260383489025</v>
      </c>
      <c r="E147" s="63">
        <v>127805</v>
      </c>
      <c r="F147" s="64">
        <v>93562</v>
      </c>
      <c r="G147" s="65">
        <v>36.599260383489025</v>
      </c>
      <c r="H147" s="63"/>
      <c r="I147" s="64"/>
      <c r="J147" s="65"/>
      <c r="K147" s="63"/>
      <c r="L147" s="64"/>
      <c r="M147" s="65"/>
      <c r="N147" s="63"/>
      <c r="O147" s="64"/>
      <c r="P147" s="65"/>
      <c r="Q147" s="63"/>
      <c r="R147" s="64"/>
      <c r="S147" s="65"/>
    </row>
    <row r="148" spans="1:19" ht="12.75" customHeight="1">
      <c r="A148" s="62" t="s">
        <v>57</v>
      </c>
      <c r="B148" s="63">
        <v>21384</v>
      </c>
      <c r="C148" s="64">
        <v>18150</v>
      </c>
      <c r="D148" s="65">
        <v>17.81818181818182</v>
      </c>
      <c r="E148" s="63">
        <v>21384</v>
      </c>
      <c r="F148" s="64">
        <v>18150</v>
      </c>
      <c r="G148" s="65">
        <v>17.81818181818182</v>
      </c>
      <c r="H148" s="63"/>
      <c r="I148" s="64"/>
      <c r="J148" s="65"/>
      <c r="K148" s="63"/>
      <c r="L148" s="64"/>
      <c r="M148" s="65"/>
      <c r="N148" s="63"/>
      <c r="O148" s="64"/>
      <c r="P148" s="65"/>
      <c r="Q148" s="63"/>
      <c r="R148" s="64"/>
      <c r="S148" s="65"/>
    </row>
    <row r="149" spans="1:19" ht="12.75" customHeight="1">
      <c r="A149" s="62" t="s">
        <v>58</v>
      </c>
      <c r="B149" s="63">
        <v>9694</v>
      </c>
      <c r="C149" s="64">
        <v>10438</v>
      </c>
      <c r="D149" s="65">
        <v>-7.127802260969535</v>
      </c>
      <c r="E149" s="63">
        <v>9694</v>
      </c>
      <c r="F149" s="64">
        <v>10438</v>
      </c>
      <c r="G149" s="65">
        <v>-7.127802260969535</v>
      </c>
      <c r="H149" s="63"/>
      <c r="I149" s="64"/>
      <c r="J149" s="65"/>
      <c r="K149" s="63"/>
      <c r="L149" s="64"/>
      <c r="M149" s="65"/>
      <c r="N149" s="63"/>
      <c r="O149" s="64"/>
      <c r="P149" s="65"/>
      <c r="Q149" s="63"/>
      <c r="R149" s="64"/>
      <c r="S149" s="65"/>
    </row>
    <row r="150" spans="1:19" ht="12.75" customHeight="1">
      <c r="A150" s="62"/>
      <c r="B150" s="63"/>
      <c r="C150" s="64"/>
      <c r="D150" s="65"/>
      <c r="E150" s="63"/>
      <c r="F150" s="64"/>
      <c r="G150" s="65"/>
      <c r="H150" s="63"/>
      <c r="I150" s="64"/>
      <c r="J150" s="65"/>
      <c r="K150" s="63"/>
      <c r="L150" s="64"/>
      <c r="M150" s="65"/>
      <c r="N150" s="63"/>
      <c r="O150" s="64"/>
      <c r="P150" s="65"/>
      <c r="Q150" s="63"/>
      <c r="R150" s="64"/>
      <c r="S150" s="65"/>
    </row>
    <row r="151" spans="1:19" ht="12.75" customHeight="1">
      <c r="A151" s="60" t="s">
        <v>59</v>
      </c>
      <c r="B151" s="11">
        <v>171764</v>
      </c>
      <c r="C151" s="12">
        <v>162010</v>
      </c>
      <c r="D151" s="61">
        <v>6.0206160113573235</v>
      </c>
      <c r="E151" s="11">
        <v>171764</v>
      </c>
      <c r="F151" s="12">
        <v>162010</v>
      </c>
      <c r="G151" s="61">
        <v>6.0206160113573235</v>
      </c>
      <c r="H151" s="11"/>
      <c r="I151" s="12"/>
      <c r="J151" s="61"/>
      <c r="K151" s="11"/>
      <c r="L151" s="12"/>
      <c r="M151" s="61"/>
      <c r="N151" s="11"/>
      <c r="O151" s="12"/>
      <c r="P151" s="61"/>
      <c r="Q151" s="11"/>
      <c r="R151" s="12"/>
      <c r="S151" s="61"/>
    </row>
    <row r="152" spans="1:19" ht="12.75" customHeight="1">
      <c r="A152" s="62" t="s">
        <v>60</v>
      </c>
      <c r="B152" s="63">
        <v>29796</v>
      </c>
      <c r="C152" s="64">
        <v>29034</v>
      </c>
      <c r="D152" s="65">
        <v>2.6245091961149</v>
      </c>
      <c r="E152" s="63">
        <v>29796</v>
      </c>
      <c r="F152" s="64">
        <v>29034</v>
      </c>
      <c r="G152" s="65">
        <v>2.6245091961149</v>
      </c>
      <c r="H152" s="63"/>
      <c r="I152" s="64"/>
      <c r="J152" s="65"/>
      <c r="K152" s="63"/>
      <c r="L152" s="64"/>
      <c r="M152" s="65"/>
      <c r="N152" s="63"/>
      <c r="O152" s="64"/>
      <c r="P152" s="65"/>
      <c r="Q152" s="63"/>
      <c r="R152" s="64"/>
      <c r="S152" s="65"/>
    </row>
    <row r="153" spans="1:19" ht="12.75" customHeight="1">
      <c r="A153" s="62" t="s">
        <v>61</v>
      </c>
      <c r="B153" s="63">
        <v>32674</v>
      </c>
      <c r="C153" s="64">
        <v>34224</v>
      </c>
      <c r="D153" s="65">
        <v>-4.528985507246377</v>
      </c>
      <c r="E153" s="63">
        <v>32674</v>
      </c>
      <c r="F153" s="64">
        <v>34224</v>
      </c>
      <c r="G153" s="65">
        <v>-4.528985507246377</v>
      </c>
      <c r="H153" s="63"/>
      <c r="I153" s="64"/>
      <c r="J153" s="65"/>
      <c r="K153" s="63"/>
      <c r="L153" s="64"/>
      <c r="M153" s="65"/>
      <c r="N153" s="63"/>
      <c r="O153" s="64"/>
      <c r="P153" s="65"/>
      <c r="Q153" s="63"/>
      <c r="R153" s="64"/>
      <c r="S153" s="65"/>
    </row>
    <row r="154" spans="1:19" ht="12.75" customHeight="1">
      <c r="A154" s="62" t="s">
        <v>62</v>
      </c>
      <c r="B154" s="63">
        <v>22780</v>
      </c>
      <c r="C154" s="64">
        <v>15150</v>
      </c>
      <c r="D154" s="65">
        <v>50.36303630363036</v>
      </c>
      <c r="E154" s="63">
        <v>22780</v>
      </c>
      <c r="F154" s="64">
        <v>15150</v>
      </c>
      <c r="G154" s="65">
        <v>50.36303630363036</v>
      </c>
      <c r="H154" s="63"/>
      <c r="I154" s="64"/>
      <c r="J154" s="65"/>
      <c r="K154" s="63"/>
      <c r="L154" s="64"/>
      <c r="M154" s="65"/>
      <c r="N154" s="63"/>
      <c r="O154" s="64"/>
      <c r="P154" s="65"/>
      <c r="Q154" s="63"/>
      <c r="R154" s="64"/>
      <c r="S154" s="65"/>
    </row>
    <row r="155" spans="1:19" ht="12.75" customHeight="1">
      <c r="A155" s="62" t="s">
        <v>63</v>
      </c>
      <c r="B155" s="63">
        <v>86514</v>
      </c>
      <c r="C155" s="64">
        <v>83602</v>
      </c>
      <c r="D155" s="65">
        <v>3.4831702590847105</v>
      </c>
      <c r="E155" s="63">
        <v>86514</v>
      </c>
      <c r="F155" s="64">
        <v>83602</v>
      </c>
      <c r="G155" s="65">
        <v>3.4831702590847105</v>
      </c>
      <c r="H155" s="63"/>
      <c r="I155" s="64"/>
      <c r="J155" s="65"/>
      <c r="K155" s="63"/>
      <c r="L155" s="64"/>
      <c r="M155" s="65"/>
      <c r="N155" s="63"/>
      <c r="O155" s="64"/>
      <c r="P155" s="65"/>
      <c r="Q155" s="63"/>
      <c r="R155" s="64"/>
      <c r="S155" s="65"/>
    </row>
    <row r="156" spans="1:19" ht="12.75" customHeight="1">
      <c r="A156" s="62"/>
      <c r="B156" s="63"/>
      <c r="C156" s="64"/>
      <c r="D156" s="65"/>
      <c r="E156" s="63"/>
      <c r="F156" s="64"/>
      <c r="G156" s="65"/>
      <c r="H156" s="63"/>
      <c r="I156" s="64"/>
      <c r="J156" s="65"/>
      <c r="K156" s="63"/>
      <c r="L156" s="64"/>
      <c r="M156" s="65"/>
      <c r="N156" s="63"/>
      <c r="O156" s="64"/>
      <c r="P156" s="65"/>
      <c r="Q156" s="63"/>
      <c r="R156" s="64"/>
      <c r="S156" s="65"/>
    </row>
    <row r="157" spans="1:19" ht="12.75" customHeight="1">
      <c r="A157" s="60" t="s">
        <v>64</v>
      </c>
      <c r="B157" s="11">
        <v>96193</v>
      </c>
      <c r="C157" s="12">
        <v>98788</v>
      </c>
      <c r="D157" s="61">
        <v>-2.626837267684334</v>
      </c>
      <c r="E157" s="11">
        <v>96193</v>
      </c>
      <c r="F157" s="12">
        <v>98788</v>
      </c>
      <c r="G157" s="61">
        <v>-2.626837267684334</v>
      </c>
      <c r="H157" s="11"/>
      <c r="I157" s="12"/>
      <c r="J157" s="61"/>
      <c r="K157" s="11"/>
      <c r="L157" s="12"/>
      <c r="M157" s="61"/>
      <c r="N157" s="11"/>
      <c r="O157" s="12"/>
      <c r="P157" s="61"/>
      <c r="Q157" s="11"/>
      <c r="R157" s="12"/>
      <c r="S157" s="61"/>
    </row>
    <row r="158" spans="1:19" ht="12.75" customHeight="1">
      <c r="A158" s="62" t="s">
        <v>65</v>
      </c>
      <c r="B158" s="63">
        <v>2952</v>
      </c>
      <c r="C158" s="64">
        <v>3122</v>
      </c>
      <c r="D158" s="65">
        <v>-5.445227418321589</v>
      </c>
      <c r="E158" s="63">
        <v>2952</v>
      </c>
      <c r="F158" s="64">
        <v>3122</v>
      </c>
      <c r="G158" s="65">
        <v>-5.445227418321589</v>
      </c>
      <c r="H158" s="63"/>
      <c r="I158" s="64"/>
      <c r="J158" s="65"/>
      <c r="K158" s="63"/>
      <c r="L158" s="64"/>
      <c r="M158" s="65"/>
      <c r="N158" s="75"/>
      <c r="O158" s="64"/>
      <c r="P158" s="65"/>
      <c r="Q158" s="63"/>
      <c r="R158" s="64"/>
      <c r="S158" s="65"/>
    </row>
    <row r="159" spans="1:19" ht="12.75" customHeight="1">
      <c r="A159" s="62" t="s">
        <v>66</v>
      </c>
      <c r="B159" s="63">
        <v>2074</v>
      </c>
      <c r="C159" s="64">
        <v>2074</v>
      </c>
      <c r="D159" s="65">
        <v>0</v>
      </c>
      <c r="E159" s="63">
        <v>2074</v>
      </c>
      <c r="F159" s="64">
        <v>2074</v>
      </c>
      <c r="G159" s="65">
        <v>0</v>
      </c>
      <c r="H159" s="63"/>
      <c r="I159" s="64"/>
      <c r="J159" s="65"/>
      <c r="K159" s="63"/>
      <c r="L159" s="64"/>
      <c r="M159" s="65"/>
      <c r="N159" s="75"/>
      <c r="O159" s="76"/>
      <c r="P159" s="65"/>
      <c r="Q159" s="63"/>
      <c r="R159" s="64"/>
      <c r="S159" s="65"/>
    </row>
    <row r="160" spans="1:19" ht="12.75" customHeight="1">
      <c r="A160" s="62" t="s">
        <v>67</v>
      </c>
      <c r="B160" s="63">
        <v>41624</v>
      </c>
      <c r="C160" s="64">
        <v>41280</v>
      </c>
      <c r="D160" s="65">
        <v>0.8333333333333334</v>
      </c>
      <c r="E160" s="63">
        <v>41624</v>
      </c>
      <c r="F160" s="64">
        <v>41280</v>
      </c>
      <c r="G160" s="65">
        <v>0.8333333333333334</v>
      </c>
      <c r="H160" s="63"/>
      <c r="I160" s="64"/>
      <c r="J160" s="65"/>
      <c r="K160" s="63"/>
      <c r="L160" s="64"/>
      <c r="M160" s="65"/>
      <c r="N160" s="63"/>
      <c r="O160" s="64"/>
      <c r="P160" s="65"/>
      <c r="Q160" s="63"/>
      <c r="R160" s="64"/>
      <c r="S160" s="65"/>
    </row>
    <row r="161" spans="1:19" ht="12.75" customHeight="1">
      <c r="A161" s="62" t="s">
        <v>68</v>
      </c>
      <c r="B161" s="63">
        <v>8632</v>
      </c>
      <c r="C161" s="64">
        <v>7905</v>
      </c>
      <c r="D161" s="65">
        <v>9.196710942441493</v>
      </c>
      <c r="E161" s="63">
        <v>8632</v>
      </c>
      <c r="F161" s="64">
        <v>7905</v>
      </c>
      <c r="G161" s="65">
        <v>9.196710942441493</v>
      </c>
      <c r="H161" s="63"/>
      <c r="I161" s="64"/>
      <c r="J161" s="65"/>
      <c r="K161" s="63"/>
      <c r="L161" s="64"/>
      <c r="M161" s="65"/>
      <c r="N161" s="63"/>
      <c r="O161" s="64"/>
      <c r="P161" s="65"/>
      <c r="Q161" s="63"/>
      <c r="R161" s="64"/>
      <c r="S161" s="65"/>
    </row>
    <row r="162" spans="1:19" ht="12.75" customHeight="1">
      <c r="A162" s="62" t="s">
        <v>69</v>
      </c>
      <c r="B162" s="63">
        <v>23218</v>
      </c>
      <c r="C162" s="64">
        <v>26984</v>
      </c>
      <c r="D162" s="65">
        <v>-13.956418618440559</v>
      </c>
      <c r="E162" s="63">
        <v>23218</v>
      </c>
      <c r="F162" s="64">
        <v>26984</v>
      </c>
      <c r="G162" s="65">
        <v>-13.956418618440559</v>
      </c>
      <c r="H162" s="63"/>
      <c r="I162" s="64"/>
      <c r="J162" s="65"/>
      <c r="K162" s="63"/>
      <c r="L162" s="64"/>
      <c r="M162" s="65"/>
      <c r="N162" s="63"/>
      <c r="O162" s="64"/>
      <c r="P162" s="65"/>
      <c r="Q162" s="63"/>
      <c r="R162" s="64"/>
      <c r="S162" s="65"/>
    </row>
    <row r="163" spans="1:19" ht="12.75" customHeight="1">
      <c r="A163" s="62" t="s">
        <v>70</v>
      </c>
      <c r="B163" s="63">
        <v>2818</v>
      </c>
      <c r="C163" s="64">
        <v>2478</v>
      </c>
      <c r="D163" s="65">
        <v>13.720742534301856</v>
      </c>
      <c r="E163" s="63">
        <v>2818</v>
      </c>
      <c r="F163" s="64">
        <v>2478</v>
      </c>
      <c r="G163" s="65">
        <v>13.720742534301856</v>
      </c>
      <c r="H163" s="63"/>
      <c r="I163" s="64"/>
      <c r="J163" s="65"/>
      <c r="K163" s="63"/>
      <c r="L163" s="64"/>
      <c r="M163" s="65"/>
      <c r="N163" s="75"/>
      <c r="O163" s="76"/>
      <c r="P163" s="65"/>
      <c r="Q163" s="63"/>
      <c r="R163" s="64"/>
      <c r="S163" s="65"/>
    </row>
    <row r="164" spans="1:19" ht="12.75" customHeight="1">
      <c r="A164" s="62" t="s">
        <v>71</v>
      </c>
      <c r="B164" s="63">
        <v>9583</v>
      </c>
      <c r="C164" s="63">
        <v>9065</v>
      </c>
      <c r="D164" s="65">
        <v>5.714285714285714</v>
      </c>
      <c r="E164" s="63">
        <v>9583</v>
      </c>
      <c r="F164" s="63">
        <v>9065</v>
      </c>
      <c r="G164" s="65">
        <v>5.714285714285714</v>
      </c>
      <c r="H164" s="63"/>
      <c r="I164" s="64"/>
      <c r="J164" s="65"/>
      <c r="K164" s="63"/>
      <c r="L164" s="64"/>
      <c r="M164" s="65"/>
      <c r="N164" s="63"/>
      <c r="O164" s="64"/>
      <c r="P164" s="65"/>
      <c r="Q164" s="63"/>
      <c r="R164" s="64"/>
      <c r="S164" s="65"/>
    </row>
    <row r="165" spans="1:19" ht="12.75" customHeight="1" thickBot="1">
      <c r="A165" s="66" t="s">
        <v>72</v>
      </c>
      <c r="B165" s="67">
        <v>5292</v>
      </c>
      <c r="C165" s="68">
        <v>5880</v>
      </c>
      <c r="D165" s="69">
        <v>-10</v>
      </c>
      <c r="E165" s="67">
        <v>5292</v>
      </c>
      <c r="F165" s="68">
        <v>5880</v>
      </c>
      <c r="G165" s="69">
        <v>-10</v>
      </c>
      <c r="H165" s="67"/>
      <c r="I165" s="68"/>
      <c r="J165" s="69"/>
      <c r="K165" s="67"/>
      <c r="L165" s="68"/>
      <c r="M165" s="69"/>
      <c r="N165" s="67"/>
      <c r="O165" s="68"/>
      <c r="P165" s="69"/>
      <c r="Q165" s="67"/>
      <c r="R165" s="68"/>
      <c r="S165" s="69"/>
    </row>
    <row r="166" spans="1:19" ht="11.25">
      <c r="A166" s="48" t="s">
        <v>37</v>
      </c>
      <c r="B166" s="77"/>
      <c r="C166" s="77"/>
      <c r="D166" s="78"/>
      <c r="E166" s="79"/>
      <c r="F166" s="79"/>
      <c r="G166" s="80"/>
      <c r="H166" s="80"/>
      <c r="I166" s="80"/>
      <c r="J166" s="80"/>
      <c r="K166" s="79"/>
      <c r="L166" s="79"/>
      <c r="M166" s="80"/>
      <c r="N166" s="80"/>
      <c r="O166" s="80"/>
      <c r="P166" s="80"/>
      <c r="Q166" s="80"/>
      <c r="R166" s="80"/>
      <c r="S166" s="80"/>
    </row>
  </sheetData>
  <sheetProtection/>
  <mergeCells count="32">
    <mergeCell ref="A123:S123"/>
    <mergeCell ref="A124:A125"/>
    <mergeCell ref="B124:D124"/>
    <mergeCell ref="E124:G124"/>
    <mergeCell ref="H124:J124"/>
    <mergeCell ref="K124:M124"/>
    <mergeCell ref="N124:P124"/>
    <mergeCell ref="Q124:S124"/>
    <mergeCell ref="A85:S85"/>
    <mergeCell ref="A86:A87"/>
    <mergeCell ref="B86:D86"/>
    <mergeCell ref="E86:G86"/>
    <mergeCell ref="H86:J86"/>
    <mergeCell ref="K86:M86"/>
    <mergeCell ref="N86:P86"/>
    <mergeCell ref="Q86:S86"/>
    <mergeCell ref="A40:S40"/>
    <mergeCell ref="A41:A42"/>
    <mergeCell ref="B41:D41"/>
    <mergeCell ref="E41:G41"/>
    <mergeCell ref="H41:J41"/>
    <mergeCell ref="K41:M41"/>
    <mergeCell ref="N41:P41"/>
    <mergeCell ref="Q41:S41"/>
    <mergeCell ref="A1:S1"/>
    <mergeCell ref="A3:A4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orientation="portrait" scale="66" r:id="rId1"/>
  <rowBreaks count="1" manualBreakCount="1">
    <brk id="8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Liu</dc:creator>
  <cp:keywords/>
  <dc:description/>
  <cp:lastModifiedBy>Paul Oshiro</cp:lastModifiedBy>
  <cp:lastPrinted>2016-05-20T02:34:32Z</cp:lastPrinted>
  <dcterms:created xsi:type="dcterms:W3CDTF">2016-05-12T20:16:31Z</dcterms:created>
  <dcterms:modified xsi:type="dcterms:W3CDTF">2016-05-26T19:10:37Z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9649fa3797024575b81beff7d525f6db</vt:lpwstr>
  </property>
</Properties>
</file>