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TAX DATA_CONFIDENTIAL\Stats Reports &amp; Data Files Prior TY 2007 &amp; Misc\REP\EITC\2021\Tables\"/>
    </mc:Choice>
  </mc:AlternateContent>
  <xr:revisionPtr revIDLastSave="0" documentId="13_ncr:1_{C9B20026-B0F9-451B-AE5E-EDD9320DBB8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4" l="1"/>
  <c r="D7" i="2"/>
  <c r="D8" i="2"/>
  <c r="D9" i="2"/>
  <c r="D10" i="2"/>
  <c r="D7" i="3"/>
  <c r="D8" i="3"/>
  <c r="D8" i="4"/>
  <c r="D9" i="4"/>
  <c r="D6" i="4"/>
  <c r="D10" i="4"/>
  <c r="J8" i="1"/>
  <c r="J9" i="1"/>
  <c r="J10" i="1"/>
  <c r="J11" i="1"/>
  <c r="J12" i="1"/>
  <c r="D6" i="2"/>
  <c r="D6" i="3"/>
  <c r="D7" i="4"/>
  <c r="J7" i="1"/>
</calcChain>
</file>

<file path=xl/sharedStrings.xml><?xml version="1.0" encoding="utf-8"?>
<sst xmlns="http://schemas.openxmlformats.org/spreadsheetml/2006/main" count="59" uniqueCount="41">
  <si>
    <t>Table 1</t>
  </si>
  <si>
    <t>less than $15,000</t>
  </si>
  <si>
    <t>$15,000 to $29,999</t>
  </si>
  <si>
    <t>$30,000 to $44,999</t>
  </si>
  <si>
    <t>$45,000 to $54,999</t>
  </si>
  <si>
    <t>$55,000 or more</t>
  </si>
  <si>
    <t>Total</t>
  </si>
  <si>
    <t>Table 2</t>
  </si>
  <si>
    <t>Claims for the Earned Income Tax Credits by Tax District</t>
  </si>
  <si>
    <t>OAHU (District 1)</t>
  </si>
  <si>
    <t>MAUI (District 2)</t>
  </si>
  <si>
    <t>HAWAII (District 3)</t>
  </si>
  <si>
    <t>KAUAI (District 4)</t>
  </si>
  <si>
    <t>State Total</t>
  </si>
  <si>
    <t>Table 3</t>
  </si>
  <si>
    <t>Claims for the Earned Income Tax Credits by Resident Status</t>
  </si>
  <si>
    <t>Forms N-11</t>
  </si>
  <si>
    <t>Forms N-15</t>
  </si>
  <si>
    <t>Table 4</t>
  </si>
  <si>
    <t>Claims for the Earned Income Tax Credits by Filing Status</t>
  </si>
  <si>
    <t>Single</t>
  </si>
  <si>
    <t>Joint</t>
  </si>
  <si>
    <t>Married filing separately</t>
  </si>
  <si>
    <t>Head of household</t>
  </si>
  <si>
    <t>Qualifying widow(er)</t>
  </si>
  <si>
    <t>Number of Credits
Claimed</t>
  </si>
  <si>
    <t xml:space="preserve">Amount of Credit </t>
  </si>
  <si>
    <t>Average Amount per Claim</t>
  </si>
  <si>
    <t>Federal Adjusted Gross Income Range</t>
  </si>
  <si>
    <t>Tax District</t>
  </si>
  <si>
    <t>Filing Status</t>
  </si>
  <si>
    <t>Tax Form</t>
  </si>
  <si>
    <t>Claims for the Earned Income Tax Credit by Income Range</t>
  </si>
  <si>
    <t>Number</t>
  </si>
  <si>
    <t>Amount</t>
  </si>
  <si>
    <t>Total Credit Carried over from
last Tax Year</t>
  </si>
  <si>
    <t>Total New Credit Claimed for
this Tax Year</t>
  </si>
  <si>
    <t>Unused Credit to Carryover to
next Tax Year</t>
  </si>
  <si>
    <t>Total Credit Applied to this
Tax Year</t>
  </si>
  <si>
    <t>* Tax returns that have an out-of-state address are allocated to Oahu.</t>
  </si>
  <si>
    <t>Tax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</si>
</sst>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###0"/>
    <numFmt numFmtId="165" formatCode="###,###,###,##0"/>
    <numFmt numFmtId="166" formatCode="&quot;$&quot;###,###,###,##0"/>
  </numFmts>
  <fonts count="8" x14ac:knownFonts="1">
    <font>
      <sz val="8"/>
      <color rgb="FF000000"/>
      <name val="Courier New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sz val="9.5"/>
      <color rgb="FF000000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166" fontId="1" fillId="2" borderId="2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>
      <alignment horizontal="right"/>
    </xf>
    <xf numFmtId="166" fontId="2" fillId="2" borderId="2" xfId="0" applyNumberFormat="1" applyFont="1" applyFill="1" applyBorder="1" applyAlignment="1">
      <alignment horizontal="right"/>
    </xf>
    <xf numFmtId="166" fontId="2" fillId="2" borderId="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left" vertical="top"/>
    </xf>
    <xf numFmtId="166" fontId="1" fillId="2" borderId="7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vertical="top"/>
    </xf>
    <xf numFmtId="166" fontId="2" fillId="2" borderId="7" xfId="0" applyNumberFormat="1" applyFont="1" applyFill="1" applyBorder="1" applyAlignment="1">
      <alignment horizontal="right"/>
    </xf>
    <xf numFmtId="0" fontId="0" fillId="0" borderId="1" xfId="0" applyFont="1" applyFill="1" applyBorder="1" applyAlignment="1"/>
    <xf numFmtId="0" fontId="4" fillId="2" borderId="9" xfId="0" applyFont="1" applyFill="1" applyBorder="1" applyAlignment="1">
      <alignment horizontal="center" wrapText="1"/>
    </xf>
    <xf numFmtId="165" fontId="2" fillId="2" borderId="10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5" fontId="2" fillId="2" borderId="12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165" fontId="1" fillId="2" borderId="20" xfId="0" applyNumberFormat="1" applyFont="1" applyFill="1" applyBorder="1" applyAlignment="1">
      <alignment horizontal="right"/>
    </xf>
    <xf numFmtId="165" fontId="1" fillId="2" borderId="21" xfId="0" applyNumberFormat="1" applyFont="1" applyFill="1" applyBorder="1" applyAlignment="1">
      <alignment horizontal="right"/>
    </xf>
    <xf numFmtId="165" fontId="1" fillId="2" borderId="22" xfId="0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horizontal="center" wrapText="1"/>
    </xf>
    <xf numFmtId="165" fontId="1" fillId="2" borderId="24" xfId="0" applyNumberFormat="1" applyFont="1" applyFill="1" applyBorder="1" applyAlignment="1">
      <alignment horizontal="right"/>
    </xf>
    <xf numFmtId="166" fontId="1" fillId="2" borderId="24" xfId="0" applyNumberFormat="1" applyFont="1" applyFill="1" applyBorder="1" applyAlignment="1">
      <alignment horizontal="right"/>
    </xf>
    <xf numFmtId="165" fontId="1" fillId="2" borderId="25" xfId="0" applyNumberFormat="1" applyFont="1" applyFill="1" applyBorder="1" applyAlignment="1">
      <alignment horizontal="right"/>
    </xf>
    <xf numFmtId="166" fontId="1" fillId="2" borderId="25" xfId="0" applyNumberFormat="1" applyFont="1" applyFill="1" applyBorder="1" applyAlignment="1">
      <alignment horizontal="right"/>
    </xf>
    <xf numFmtId="165" fontId="1" fillId="2" borderId="26" xfId="0" applyNumberFormat="1" applyFont="1" applyFill="1" applyBorder="1" applyAlignment="1">
      <alignment horizontal="right"/>
    </xf>
    <xf numFmtId="166" fontId="1" fillId="2" borderId="26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I26" sqref="I26"/>
    </sheetView>
  </sheetViews>
  <sheetFormatPr defaultColWidth="11.42578125" defaultRowHeight="9.9499999999999993" customHeight="1" x14ac:dyDescent="0.2"/>
  <cols>
    <col min="1" max="1" width="22" bestFit="1" customWidth="1"/>
    <col min="2" max="2" width="9.7109375" customWidth="1"/>
    <col min="3" max="3" width="12" customWidth="1"/>
    <col min="4" max="4" width="9.140625" customWidth="1"/>
    <col min="5" max="5" width="12.140625" customWidth="1"/>
    <col min="6" max="6" width="9.140625" customWidth="1"/>
    <col min="7" max="7" width="12.140625" customWidth="1"/>
    <col min="8" max="8" width="8.85546875" customWidth="1"/>
    <col min="9" max="9" width="12.42578125" customWidth="1"/>
    <col min="10" max="10" width="12.140625" customWidth="1"/>
  </cols>
  <sheetData>
    <row r="1" spans="1:10" ht="14.1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" x14ac:dyDescent="0.25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9.9499999999999993" customHeight="1" thickBo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41.25" customHeight="1" thickTop="1" x14ac:dyDescent="0.2">
      <c r="A5" s="41" t="s">
        <v>28</v>
      </c>
      <c r="B5" s="46" t="s">
        <v>35</v>
      </c>
      <c r="C5" s="45"/>
      <c r="D5" s="43" t="s">
        <v>36</v>
      </c>
      <c r="E5" s="44"/>
      <c r="F5" s="45" t="s">
        <v>37</v>
      </c>
      <c r="G5" s="45"/>
      <c r="H5" s="43" t="s">
        <v>38</v>
      </c>
      <c r="I5" s="44"/>
      <c r="J5" s="9" t="s">
        <v>27</v>
      </c>
    </row>
    <row r="6" spans="1:10" ht="15.75" customHeight="1" x14ac:dyDescent="0.2">
      <c r="A6" s="42"/>
      <c r="B6" s="24" t="s">
        <v>33</v>
      </c>
      <c r="C6" s="25" t="s">
        <v>34</v>
      </c>
      <c r="D6" s="31" t="s">
        <v>33</v>
      </c>
      <c r="E6" s="31" t="s">
        <v>34</v>
      </c>
      <c r="F6" s="27" t="s">
        <v>33</v>
      </c>
      <c r="G6" s="25" t="s">
        <v>34</v>
      </c>
      <c r="H6" s="31" t="s">
        <v>33</v>
      </c>
      <c r="I6" s="31" t="s">
        <v>34</v>
      </c>
      <c r="J6" s="26"/>
    </row>
    <row r="7" spans="1:10" ht="14.1" customHeight="1" x14ac:dyDescent="0.2">
      <c r="A7" s="1" t="s">
        <v>1</v>
      </c>
      <c r="B7" s="18">
        <v>8537</v>
      </c>
      <c r="C7" s="5">
        <v>4983994</v>
      </c>
      <c r="D7" s="32">
        <v>46265</v>
      </c>
      <c r="E7" s="33">
        <v>13238069</v>
      </c>
      <c r="F7" s="28">
        <v>41713</v>
      </c>
      <c r="G7" s="5">
        <v>15446008</v>
      </c>
      <c r="H7" s="32">
        <v>19015</v>
      </c>
      <c r="I7" s="33">
        <v>2776055</v>
      </c>
      <c r="J7" s="5">
        <f>I7/H7</f>
        <v>145.99290034183539</v>
      </c>
    </row>
    <row r="8" spans="1:10" ht="14.1" customHeight="1" x14ac:dyDescent="0.2">
      <c r="A8" s="1" t="s">
        <v>2</v>
      </c>
      <c r="B8" s="18">
        <v>8057</v>
      </c>
      <c r="C8" s="5">
        <v>6887534</v>
      </c>
      <c r="D8" s="32">
        <v>38691</v>
      </c>
      <c r="E8" s="33">
        <v>16132591</v>
      </c>
      <c r="F8" s="28">
        <v>16377</v>
      </c>
      <c r="G8" s="5">
        <v>14065848</v>
      </c>
      <c r="H8" s="32">
        <v>35907</v>
      </c>
      <c r="I8" s="33">
        <v>8954277</v>
      </c>
      <c r="J8" s="5">
        <f t="shared" ref="J8:J12" si="0">I8/H8</f>
        <v>249.37413317737489</v>
      </c>
    </row>
    <row r="9" spans="1:10" ht="14.1" customHeight="1" x14ac:dyDescent="0.2">
      <c r="A9" s="1" t="s">
        <v>3</v>
      </c>
      <c r="B9" s="18">
        <v>3604</v>
      </c>
      <c r="C9" s="5">
        <v>2709685</v>
      </c>
      <c r="D9" s="32">
        <v>19651</v>
      </c>
      <c r="E9" s="33">
        <v>7853503</v>
      </c>
      <c r="F9" s="28">
        <v>3378</v>
      </c>
      <c r="G9" s="5">
        <v>2306753</v>
      </c>
      <c r="H9" s="32">
        <v>19872</v>
      </c>
      <c r="I9" s="33">
        <v>8256435</v>
      </c>
      <c r="J9" s="5">
        <f t="shared" si="0"/>
        <v>415.48082729468598</v>
      </c>
    </row>
    <row r="10" spans="1:10" ht="14.1" customHeight="1" x14ac:dyDescent="0.2">
      <c r="A10" s="1" t="s">
        <v>4</v>
      </c>
      <c r="B10" s="18">
        <v>778</v>
      </c>
      <c r="C10" s="5">
        <v>499175</v>
      </c>
      <c r="D10" s="32">
        <v>3968</v>
      </c>
      <c r="E10" s="33">
        <v>689686</v>
      </c>
      <c r="F10" s="28">
        <v>303</v>
      </c>
      <c r="G10" s="5">
        <v>140426</v>
      </c>
      <c r="H10" s="32">
        <v>4234</v>
      </c>
      <c r="I10" s="33">
        <v>1048435</v>
      </c>
      <c r="J10" s="5">
        <f t="shared" si="0"/>
        <v>247.62281530467644</v>
      </c>
    </row>
    <row r="11" spans="1:10" ht="14.1" customHeight="1" x14ac:dyDescent="0.2">
      <c r="A11" s="10" t="s">
        <v>5</v>
      </c>
      <c r="B11" s="19">
        <v>1068</v>
      </c>
      <c r="C11" s="11">
        <v>668714</v>
      </c>
      <c r="D11" s="34">
        <v>289</v>
      </c>
      <c r="E11" s="35">
        <v>15952</v>
      </c>
      <c r="F11" s="29">
        <v>155</v>
      </c>
      <c r="G11" s="11">
        <v>105106</v>
      </c>
      <c r="H11" s="34">
        <v>1241</v>
      </c>
      <c r="I11" s="35">
        <v>579560</v>
      </c>
      <c r="J11" s="11">
        <f t="shared" si="0"/>
        <v>467.01047542304593</v>
      </c>
    </row>
    <row r="12" spans="1:10" ht="17.25" customHeight="1" thickBot="1" x14ac:dyDescent="0.25">
      <c r="A12" s="21" t="s">
        <v>6</v>
      </c>
      <c r="B12" s="20">
        <v>22044</v>
      </c>
      <c r="C12" s="6">
        <v>15749102</v>
      </c>
      <c r="D12" s="36">
        <v>108864</v>
      </c>
      <c r="E12" s="37">
        <v>37929802</v>
      </c>
      <c r="F12" s="30">
        <v>61926</v>
      </c>
      <c r="G12" s="6">
        <v>32064141</v>
      </c>
      <c r="H12" s="36">
        <v>80269</v>
      </c>
      <c r="I12" s="37">
        <v>21614762</v>
      </c>
      <c r="J12" s="6">
        <f t="shared" si="0"/>
        <v>269.27907411329403</v>
      </c>
    </row>
    <row r="13" spans="1:10" ht="9.9499999999999993" customHeight="1" thickTop="1" x14ac:dyDescent="0.2"/>
    <row r="16" spans="1:10" ht="9.9499999999999993" customHeight="1" x14ac:dyDescent="0.2">
      <c r="B16" s="39"/>
      <c r="C16" s="39"/>
      <c r="D16" s="39"/>
      <c r="E16" s="39"/>
      <c r="F16" s="39"/>
      <c r="G16" s="39"/>
      <c r="H16" s="39"/>
      <c r="I16" s="39"/>
    </row>
    <row r="18" spans="3:7" ht="9.9499999999999993" customHeight="1" x14ac:dyDescent="0.2">
      <c r="C18" s="38"/>
      <c r="G18" s="38"/>
    </row>
  </sheetData>
  <mergeCells count="8">
    <mergeCell ref="A1:J1"/>
    <mergeCell ref="A2:J2"/>
    <mergeCell ref="A3:J3"/>
    <mergeCell ref="A5:A6"/>
    <mergeCell ref="H5:I5"/>
    <mergeCell ref="F5:G5"/>
    <mergeCell ref="D5:E5"/>
    <mergeCell ref="B5:C5"/>
  </mergeCells>
  <pageMargins left="0.05" right="0.05" top="0.5" bottom="0.5" header="0" footer="0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zoomScaleNormal="100" workbookViewId="0">
      <selection activeCell="D29" sqref="D29"/>
    </sheetView>
  </sheetViews>
  <sheetFormatPr defaultColWidth="11.42578125" defaultRowHeight="9.9499999999999993" customHeight="1" x14ac:dyDescent="0.2"/>
  <cols>
    <col min="1" max="1" width="21" customWidth="1"/>
    <col min="2" max="2" width="18.140625" customWidth="1"/>
    <col min="3" max="3" width="17" customWidth="1"/>
    <col min="4" max="4" width="16.7109375" customWidth="1"/>
  </cols>
  <sheetData>
    <row r="1" spans="1:4" ht="14.1" customHeight="1" x14ac:dyDescent="0.25">
      <c r="A1" s="47" t="s">
        <v>7</v>
      </c>
      <c r="B1" s="47"/>
      <c r="C1" s="47"/>
      <c r="D1" s="47"/>
    </row>
    <row r="2" spans="1:4" ht="15" x14ac:dyDescent="0.25">
      <c r="A2" s="47" t="s">
        <v>8</v>
      </c>
      <c r="B2" s="47"/>
      <c r="C2" s="47"/>
      <c r="D2" s="47"/>
    </row>
    <row r="3" spans="1:4" ht="15" x14ac:dyDescent="0.25">
      <c r="A3" s="47" t="s">
        <v>40</v>
      </c>
      <c r="B3" s="47"/>
      <c r="C3" s="47"/>
      <c r="D3" s="47"/>
    </row>
    <row r="4" spans="1:4" ht="9.9499999999999993" customHeight="1" thickBot="1" x14ac:dyDescent="0.25">
      <c r="A4" s="14"/>
      <c r="B4" s="14"/>
      <c r="C4" s="14"/>
      <c r="D4" s="14"/>
    </row>
    <row r="5" spans="1:4" ht="30" customHeight="1" thickTop="1" x14ac:dyDescent="0.2">
      <c r="A5" s="3" t="s">
        <v>29</v>
      </c>
      <c r="B5" s="15" t="s">
        <v>25</v>
      </c>
      <c r="C5" s="4" t="s">
        <v>26</v>
      </c>
      <c r="D5" s="9" t="s">
        <v>27</v>
      </c>
    </row>
    <row r="6" spans="1:4" ht="14.1" customHeight="1" x14ac:dyDescent="0.2">
      <c r="A6" s="2" t="s">
        <v>9</v>
      </c>
      <c r="B6" s="16">
        <v>53658</v>
      </c>
      <c r="C6" s="7">
        <v>13870040</v>
      </c>
      <c r="D6" s="7">
        <f>C6/B6</f>
        <v>258.48969398784897</v>
      </c>
    </row>
    <row r="7" spans="1:4" ht="14.1" customHeight="1" x14ac:dyDescent="0.2">
      <c r="A7" s="2" t="s">
        <v>10</v>
      </c>
      <c r="B7" s="16">
        <v>9756</v>
      </c>
      <c r="C7" s="7">
        <v>2685653</v>
      </c>
      <c r="D7" s="7">
        <f t="shared" ref="D7:D10" si="0">C7/B7</f>
        <v>275.28218532185321</v>
      </c>
    </row>
    <row r="8" spans="1:4" ht="14.1" customHeight="1" x14ac:dyDescent="0.2">
      <c r="A8" s="2" t="s">
        <v>11</v>
      </c>
      <c r="B8" s="16">
        <v>12784</v>
      </c>
      <c r="C8" s="7">
        <v>3924708</v>
      </c>
      <c r="D8" s="7">
        <f t="shared" si="0"/>
        <v>307.00156445556945</v>
      </c>
    </row>
    <row r="9" spans="1:4" ht="14.1" customHeight="1" x14ac:dyDescent="0.2">
      <c r="A9" s="12" t="s">
        <v>12</v>
      </c>
      <c r="B9" s="23">
        <v>4071</v>
      </c>
      <c r="C9" s="13">
        <v>1134361</v>
      </c>
      <c r="D9" s="13">
        <f t="shared" si="0"/>
        <v>278.6443134365021</v>
      </c>
    </row>
    <row r="10" spans="1:4" ht="17.25" customHeight="1" thickBot="1" x14ac:dyDescent="0.25">
      <c r="A10" s="22" t="s">
        <v>13</v>
      </c>
      <c r="B10" s="17">
        <v>80269</v>
      </c>
      <c r="C10" s="8">
        <v>21614762</v>
      </c>
      <c r="D10" s="8">
        <f t="shared" si="0"/>
        <v>269.27907411329403</v>
      </c>
    </row>
    <row r="11" spans="1:4" ht="19.5" customHeight="1" thickTop="1" x14ac:dyDescent="0.2">
      <c r="A11" s="48" t="s">
        <v>39</v>
      </c>
      <c r="B11" s="48"/>
      <c r="C11" s="48"/>
      <c r="D11" s="48"/>
    </row>
    <row r="15" spans="1:4" ht="9.9499999999999993" customHeight="1" x14ac:dyDescent="0.2">
      <c r="B15" s="39"/>
      <c r="C15" s="39"/>
    </row>
  </sheetData>
  <mergeCells count="4">
    <mergeCell ref="A1:D1"/>
    <mergeCell ref="A2:D2"/>
    <mergeCell ref="A3:D3"/>
    <mergeCell ref="A11:D11"/>
  </mergeCells>
  <pageMargins left="0.05" right="0.05" top="0.5" bottom="0.5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zoomScaleNormal="100" workbookViewId="0">
      <selection activeCell="C23" sqref="C23"/>
    </sheetView>
  </sheetViews>
  <sheetFormatPr defaultColWidth="11.42578125" defaultRowHeight="9.9499999999999993" customHeight="1" x14ac:dyDescent="0.2"/>
  <cols>
    <col min="1" max="1" width="13" bestFit="1" customWidth="1"/>
    <col min="2" max="2" width="17.7109375" customWidth="1"/>
    <col min="3" max="3" width="16.85546875" customWidth="1"/>
    <col min="4" max="4" width="17" customWidth="1"/>
  </cols>
  <sheetData>
    <row r="1" spans="1:4" ht="14.1" customHeight="1" x14ac:dyDescent="0.25">
      <c r="A1" s="47" t="s">
        <v>14</v>
      </c>
      <c r="B1" s="47"/>
      <c r="C1" s="47"/>
      <c r="D1" s="47"/>
    </row>
    <row r="2" spans="1:4" ht="15" x14ac:dyDescent="0.25">
      <c r="A2" s="47" t="s">
        <v>15</v>
      </c>
      <c r="B2" s="47"/>
      <c r="C2" s="47"/>
      <c r="D2" s="47"/>
    </row>
    <row r="3" spans="1:4" ht="15" x14ac:dyDescent="0.25">
      <c r="A3" s="47" t="s">
        <v>40</v>
      </c>
      <c r="B3" s="47"/>
      <c r="C3" s="47"/>
      <c r="D3" s="47"/>
    </row>
    <row r="4" spans="1:4" ht="9.9499999999999993" customHeight="1" thickBot="1" x14ac:dyDescent="0.25">
      <c r="A4" s="14"/>
      <c r="B4" s="14"/>
      <c r="C4" s="14"/>
      <c r="D4" s="14"/>
    </row>
    <row r="5" spans="1:4" ht="30" customHeight="1" thickTop="1" x14ac:dyDescent="0.2">
      <c r="A5" s="3" t="s">
        <v>31</v>
      </c>
      <c r="B5" s="15" t="s">
        <v>25</v>
      </c>
      <c r="C5" s="4" t="s">
        <v>26</v>
      </c>
      <c r="D5" s="9" t="s">
        <v>27</v>
      </c>
    </row>
    <row r="6" spans="1:4" ht="14.1" customHeight="1" x14ac:dyDescent="0.2">
      <c r="A6" s="2" t="s">
        <v>16</v>
      </c>
      <c r="B6" s="16">
        <v>73514</v>
      </c>
      <c r="C6" s="7">
        <v>20860452</v>
      </c>
      <c r="D6" s="7">
        <f>C6/B6</f>
        <v>283.7616236363142</v>
      </c>
    </row>
    <row r="7" spans="1:4" ht="14.1" customHeight="1" x14ac:dyDescent="0.2">
      <c r="A7" s="12" t="s">
        <v>17</v>
      </c>
      <c r="B7" s="23">
        <v>6755</v>
      </c>
      <c r="C7" s="13">
        <v>754310</v>
      </c>
      <c r="D7" s="13">
        <f t="shared" ref="D7:D8" si="0">C7/B7</f>
        <v>111.66691339748334</v>
      </c>
    </row>
    <row r="8" spans="1:4" ht="18" customHeight="1" thickBot="1" x14ac:dyDescent="0.25">
      <c r="A8" s="22" t="s">
        <v>6</v>
      </c>
      <c r="B8" s="17">
        <v>80269</v>
      </c>
      <c r="C8" s="8">
        <v>21614762</v>
      </c>
      <c r="D8" s="8">
        <f t="shared" si="0"/>
        <v>269.27907411329403</v>
      </c>
    </row>
    <row r="9" spans="1:4" ht="9.9499999999999993" customHeight="1" thickTop="1" x14ac:dyDescent="0.2"/>
    <row r="11" spans="1:4" ht="9.9499999999999993" customHeight="1" x14ac:dyDescent="0.2">
      <c r="C11" s="38"/>
    </row>
  </sheetData>
  <mergeCells count="3">
    <mergeCell ref="A1:D1"/>
    <mergeCell ref="A2:D2"/>
    <mergeCell ref="A3:D3"/>
  </mergeCells>
  <pageMargins left="0.05" right="0.05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zoomScaleNormal="100" workbookViewId="0">
      <selection activeCell="I22" sqref="I22"/>
    </sheetView>
  </sheetViews>
  <sheetFormatPr defaultColWidth="11.42578125" defaultRowHeight="9.9499999999999993" customHeight="1" x14ac:dyDescent="0.2"/>
  <cols>
    <col min="1" max="1" width="21.7109375" customWidth="1"/>
    <col min="2" max="2" width="18.7109375" customWidth="1"/>
    <col min="3" max="3" width="17.140625" customWidth="1"/>
    <col min="4" max="4" width="17" customWidth="1"/>
  </cols>
  <sheetData>
    <row r="1" spans="1:4" ht="14.1" customHeight="1" x14ac:dyDescent="0.25">
      <c r="A1" s="40" t="s">
        <v>18</v>
      </c>
      <c r="B1" s="40"/>
      <c r="C1" s="40"/>
      <c r="D1" s="40"/>
    </row>
    <row r="2" spans="1:4" ht="15" x14ac:dyDescent="0.25">
      <c r="A2" s="40" t="s">
        <v>19</v>
      </c>
      <c r="B2" s="40"/>
      <c r="C2" s="40"/>
      <c r="D2" s="40"/>
    </row>
    <row r="3" spans="1:4" ht="15" x14ac:dyDescent="0.25">
      <c r="A3" s="40" t="s">
        <v>40</v>
      </c>
      <c r="B3" s="40"/>
      <c r="C3" s="40"/>
      <c r="D3" s="40"/>
    </row>
    <row r="4" spans="1:4" ht="9.9499999999999993" customHeight="1" thickBot="1" x14ac:dyDescent="0.25">
      <c r="A4" s="14"/>
      <c r="B4" s="14"/>
      <c r="C4" s="14"/>
      <c r="D4" s="14"/>
    </row>
    <row r="5" spans="1:4" ht="30" customHeight="1" thickTop="1" x14ac:dyDescent="0.2">
      <c r="A5" s="3" t="s">
        <v>30</v>
      </c>
      <c r="B5" s="15" t="s">
        <v>25</v>
      </c>
      <c r="C5" s="4" t="s">
        <v>26</v>
      </c>
      <c r="D5" s="9" t="s">
        <v>27</v>
      </c>
    </row>
    <row r="6" spans="1:4" ht="14.1" customHeight="1" x14ac:dyDescent="0.2">
      <c r="A6" s="2" t="s">
        <v>23</v>
      </c>
      <c r="B6" s="16">
        <v>25295</v>
      </c>
      <c r="C6" s="7">
        <v>9725955</v>
      </c>
      <c r="D6" s="7">
        <f>C6/B6</f>
        <v>384.50108717137772</v>
      </c>
    </row>
    <row r="7" spans="1:4" ht="14.1" customHeight="1" x14ac:dyDescent="0.2">
      <c r="A7" s="2" t="s">
        <v>20</v>
      </c>
      <c r="B7" s="16">
        <v>39718</v>
      </c>
      <c r="C7" s="7">
        <v>6243114</v>
      </c>
      <c r="D7" s="7">
        <f>C7/B7</f>
        <v>157.18601138023064</v>
      </c>
    </row>
    <row r="8" spans="1:4" ht="14.1" customHeight="1" x14ac:dyDescent="0.2">
      <c r="A8" s="2" t="s">
        <v>21</v>
      </c>
      <c r="B8" s="16">
        <v>15065</v>
      </c>
      <c r="C8" s="7">
        <v>5579909</v>
      </c>
      <c r="D8" s="7">
        <f t="shared" ref="D8:D11" si="0">C8/B8</f>
        <v>370.38891470295385</v>
      </c>
    </row>
    <row r="9" spans="1:4" ht="14.1" customHeight="1" x14ac:dyDescent="0.2">
      <c r="A9" s="2" t="s">
        <v>22</v>
      </c>
      <c r="B9" s="16">
        <v>138</v>
      </c>
      <c r="C9" s="7">
        <v>48661</v>
      </c>
      <c r="D9" s="7">
        <f t="shared" si="0"/>
        <v>352.6159420289855</v>
      </c>
    </row>
    <row r="10" spans="1:4" ht="14.1" customHeight="1" x14ac:dyDescent="0.2">
      <c r="A10" s="12" t="s">
        <v>24</v>
      </c>
      <c r="B10" s="23">
        <v>53</v>
      </c>
      <c r="C10" s="13">
        <v>17123</v>
      </c>
      <c r="D10" s="13">
        <f t="shared" si="0"/>
        <v>323.07547169811323</v>
      </c>
    </row>
    <row r="11" spans="1:4" ht="17.25" customHeight="1" thickBot="1" x14ac:dyDescent="0.25">
      <c r="A11" s="22" t="s">
        <v>6</v>
      </c>
      <c r="B11" s="17">
        <v>80269</v>
      </c>
      <c r="C11" s="8">
        <v>21614762</v>
      </c>
      <c r="D11" s="8">
        <f t="shared" si="0"/>
        <v>269.27907411329403</v>
      </c>
    </row>
    <row r="12" spans="1:4" ht="9.9499999999999993" customHeight="1" thickTop="1" x14ac:dyDescent="0.2"/>
    <row r="16" spans="1:4" ht="9.9499999999999993" customHeight="1" x14ac:dyDescent="0.2">
      <c r="B16" s="39"/>
      <c r="C16" s="39"/>
    </row>
  </sheetData>
  <mergeCells count="3">
    <mergeCell ref="A1:D1"/>
    <mergeCell ref="A2:D2"/>
    <mergeCell ref="A3:D3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wud</dc:creator>
  <cp:lastModifiedBy>Dongliang Wu</cp:lastModifiedBy>
  <cp:revision>1</cp:revision>
  <dcterms:created xsi:type="dcterms:W3CDTF">2020-11-12T21:08:27Z</dcterms:created>
  <dcterms:modified xsi:type="dcterms:W3CDTF">2022-11-02T18:41:13Z</dcterms:modified>
</cp:coreProperties>
</file>