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 autoCompressPictures="0"/>
  <bookViews>
    <workbookView xWindow="-108" yWindow="-108" windowWidth="19416" windowHeight="10416" tabRatio="620" activeTab="8"/>
  </bookViews>
  <sheets>
    <sheet name="Table 1-1" sheetId="1" r:id="rId1"/>
    <sheet name="Table 1-2" sheetId="34" r:id="rId2"/>
    <sheet name="Table 1-3" sheetId="3" r:id="rId3"/>
    <sheet name="Table 1-4" sheetId="53" r:id="rId4"/>
    <sheet name="Table 1-5" sheetId="4" r:id="rId5"/>
    <sheet name="Table 1-6" sheetId="6" r:id="rId6"/>
    <sheet name="Table 1-7" sheetId="7" r:id="rId7"/>
    <sheet name="Table 1-8" sheetId="8" r:id="rId8"/>
    <sheet name="Table 1-9" sheetId="9" r:id="rId9"/>
    <sheet name="Table 1-10" sheetId="10" r:id="rId10"/>
    <sheet name="Table 2-1" sheetId="14" r:id="rId11"/>
    <sheet name="Table 2-2" sheetId="15" r:id="rId12"/>
    <sheet name="Table 2-3" sheetId="16" r:id="rId13"/>
    <sheet name="Table 2-4" sheetId="17" r:id="rId14"/>
    <sheet name="Table 2-5" sheetId="18" r:id="rId15"/>
    <sheet name="Table 2-6" sheetId="38" r:id="rId16"/>
    <sheet name="Table 2-7" sheetId="19" r:id="rId17"/>
    <sheet name="Table 2-8" sheetId="39" r:id="rId18"/>
    <sheet name="Table 2-9" sheetId="20" r:id="rId19"/>
    <sheet name="Table 2-10" sheetId="21" r:id="rId20"/>
    <sheet name="Table 2-11" sheetId="40" r:id="rId21"/>
    <sheet name="Table 3-1" sheetId="22" r:id="rId22"/>
    <sheet name="Table 3-2" sheetId="23" r:id="rId23"/>
    <sheet name="Table 4-1" sheetId="41" r:id="rId24"/>
    <sheet name="Table 4-2" sheetId="42" r:id="rId25"/>
    <sheet name="Table 4-3" sheetId="43" r:id="rId26"/>
    <sheet name="Table 4-4" sheetId="44" r:id="rId27"/>
    <sheet name="Table 4-5" sheetId="45" r:id="rId28"/>
    <sheet name="Table 4-6" sheetId="48" r:id="rId29"/>
    <sheet name="Table 5-1" sheetId="46" r:id="rId30"/>
    <sheet name="Table 5-2" sheetId="51" r:id="rId31"/>
    <sheet name="Table 5-3" sheetId="50" r:id="rId32"/>
    <sheet name="Table 5-4" sheetId="47" r:id="rId33"/>
    <sheet name="Table 5-5" sheetId="49" r:id="rId34"/>
    <sheet name="Table 5-6" sheetId="52" r:id="rId35"/>
  </sheets>
  <definedNames>
    <definedName name="_xlnm.Print_Area" localSheetId="0">'Table 1-1'!$A$1:$H$40</definedName>
    <definedName name="_xlnm.Print_Area" localSheetId="9">'Table 1-10'!$A$1:$I$24</definedName>
    <definedName name="_xlnm.Print_Area" localSheetId="1">'Table 1-2'!$A$1:$F$46</definedName>
    <definedName name="_xlnm.Print_Area" localSheetId="2">'Table 1-3'!$A$1:$F$45</definedName>
    <definedName name="_xlnm.Print_Area" localSheetId="3">'Table 1-4'!$A$1:$J$28</definedName>
    <definedName name="_xlnm.Print_Area" localSheetId="4">'Table 1-5'!$A$1:$J$383</definedName>
    <definedName name="_xlnm.Print_Area" localSheetId="5">'Table 1-6'!$A$1:$I$22</definedName>
    <definedName name="_xlnm.Print_Area" localSheetId="6">'Table 1-7'!$A$1:$G$18</definedName>
    <definedName name="_xlnm.Print_Area" localSheetId="7">'Table 1-8'!$A$1:$I$47</definedName>
    <definedName name="_xlnm.Print_Area" localSheetId="8">'Table 1-9'!$A$1:$H$47</definedName>
    <definedName name="_xlnm.Print_Area" localSheetId="10">'Table 2-1'!$A$1:$F$45</definedName>
    <definedName name="_xlnm.Print_Area" localSheetId="19">'Table 2-10'!$A$1:$F$27</definedName>
    <definedName name="_xlnm.Print_Area" localSheetId="20">'Table 2-11'!$A$1:$K$27</definedName>
    <definedName name="_xlnm.Print_Area" localSheetId="11">'Table 2-2'!$A$1:$F$33</definedName>
    <definedName name="_xlnm.Print_Area" localSheetId="12">'Table 2-3'!$A$1:$K$28</definedName>
    <definedName name="_xlnm.Print_Area" localSheetId="13">'Table 2-4'!$A$1:$K$19</definedName>
    <definedName name="_xlnm.Print_Area" localSheetId="14">'Table 2-5'!#REF!</definedName>
    <definedName name="_xlnm.Print_Area" localSheetId="15">'Table 2-6'!#REF!</definedName>
    <definedName name="_xlnm.Print_Area" localSheetId="16">'Table 2-7'!#REF!</definedName>
    <definedName name="_xlnm.Print_Area" localSheetId="17">'Table 2-8'!#REF!</definedName>
    <definedName name="_xlnm.Print_Area" localSheetId="18">'Table 2-9'!#REF!</definedName>
    <definedName name="_xlnm.Print_Area" localSheetId="21">'Table 3-1'!$A$1:$I$17</definedName>
    <definedName name="_xlnm.Print_Area" localSheetId="22">'Table 3-2'!#REF!</definedName>
    <definedName name="_xlnm.Print_Area" localSheetId="23">'Table 4-1'!$A$1:$F$27</definedName>
    <definedName name="_xlnm.Print_Area" localSheetId="24">'Table 4-2'!$A$1:$F$23</definedName>
    <definedName name="_xlnm.Print_Area" localSheetId="25">'Table 4-3'!$A$1:$I$39</definedName>
    <definedName name="_xlnm.Print_Area" localSheetId="26">'Table 4-4'!$A$1:$G$28</definedName>
    <definedName name="_xlnm.Print_Area" localSheetId="27">'Table 4-5'!$A$1:$K$24</definedName>
    <definedName name="_xlnm.Print_Area" localSheetId="28">'Table 4-6'!$A$1:$I$20</definedName>
    <definedName name="_xlnm.Print_Area" localSheetId="29">'Table 5-1'!$A$1:$F$23</definedName>
    <definedName name="_xlnm.Print_Area" localSheetId="30">'Table 5-2'!$A$1:$F$23</definedName>
    <definedName name="_xlnm.Print_Area" localSheetId="31">'Table 5-3'!$A$1:$F$23</definedName>
    <definedName name="_xlnm.Print_Area" localSheetId="32">'Table 5-4'!$A$1:$C$23</definedName>
    <definedName name="_xlnm.Print_Area" localSheetId="33">'Table 5-5'!$A$1:$C$23</definedName>
    <definedName name="_xlnm.Print_Area" localSheetId="34">'Table 5-6'!$A$1:$C$23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38"/>
  <c r="F9"/>
  <c r="E9"/>
  <c r="D9"/>
  <c r="C9"/>
  <c r="B9"/>
  <c r="I9" i="18" l="1"/>
  <c r="H9"/>
  <c r="G9"/>
  <c r="F9"/>
  <c r="E9"/>
  <c r="D9"/>
  <c r="C9"/>
  <c r="B9"/>
  <c r="C16" i="48" l="1"/>
  <c r="D16"/>
  <c r="E16"/>
  <c r="F16"/>
  <c r="G16"/>
  <c r="H16"/>
  <c r="I16"/>
  <c r="C17"/>
  <c r="D17"/>
  <c r="E17"/>
  <c r="F17"/>
  <c r="G17"/>
  <c r="H17"/>
  <c r="I17"/>
  <c r="B17"/>
  <c r="B16"/>
</calcChain>
</file>

<file path=xl/sharedStrings.xml><?xml version="1.0" encoding="utf-8"?>
<sst xmlns="http://schemas.openxmlformats.org/spreadsheetml/2006/main" count="1726" uniqueCount="469">
  <si>
    <t>Table 1-1</t>
  </si>
  <si>
    <t>(Dollar Amounts in $1,000)</t>
  </si>
  <si>
    <t/>
  </si>
  <si>
    <t>All Entities</t>
  </si>
  <si>
    <t>C Corporations
(N-30)</t>
  </si>
  <si>
    <t>Number of Businesses</t>
  </si>
  <si>
    <t>OAHU</t>
  </si>
  <si>
    <t>MAUI</t>
  </si>
  <si>
    <t>HAWAII</t>
  </si>
  <si>
    <t>KAUAI</t>
  </si>
  <si>
    <t>Number</t>
  </si>
  <si>
    <t>Amount</t>
  </si>
  <si>
    <t>Business Receipts</t>
  </si>
  <si>
    <t>Net Profit</t>
  </si>
  <si>
    <t>Net Loss</t>
  </si>
  <si>
    <t>Wages Paid</t>
  </si>
  <si>
    <t>Table 1-2</t>
  </si>
  <si>
    <t>Distribution of Businesses by Type of Return</t>
  </si>
  <si>
    <t>All
Entities</t>
  </si>
  <si>
    <t>C
Corporations
(N-30)</t>
  </si>
  <si>
    <t>Financial
Corporations
(F-1)</t>
  </si>
  <si>
    <t>All Industries</t>
  </si>
  <si>
    <t>Agriculture &amp; Fishing</t>
  </si>
  <si>
    <t>Mining, Utilities &amp; Construction</t>
  </si>
  <si>
    <t>Manufacturing</t>
  </si>
  <si>
    <t>Wholesale Trade</t>
  </si>
  <si>
    <t>Retail Trade</t>
  </si>
  <si>
    <t>Transportation &amp; Warehousing</t>
  </si>
  <si>
    <t>Information</t>
  </si>
  <si>
    <t>Finance &amp; Insurance</t>
  </si>
  <si>
    <t>Real Estate &amp; Rental</t>
  </si>
  <si>
    <t>Business Services</t>
  </si>
  <si>
    <t>Education</t>
  </si>
  <si>
    <t>Health &amp; Care Services</t>
  </si>
  <si>
    <t>Entertainment &amp; Hospitality</t>
  </si>
  <si>
    <t>Repair &amp; Maintenance</t>
  </si>
  <si>
    <t>Personal &amp; Other Services</t>
  </si>
  <si>
    <t>Table 1-3</t>
  </si>
  <si>
    <t>All</t>
  </si>
  <si>
    <t>Taxation District</t>
  </si>
  <si>
    <t>Table 1-4</t>
  </si>
  <si>
    <t>Distribution of Businesses, Business Receipts, Net Income, and Wages Paid</t>
  </si>
  <si>
    <t>No. of
Entities</t>
  </si>
  <si>
    <t>Crops &amp; Ornamentals</t>
  </si>
  <si>
    <t>Livestock</t>
  </si>
  <si>
    <t>Aquaculture</t>
  </si>
  <si>
    <t>Other Animal Specialties</t>
  </si>
  <si>
    <t>Forestry and Logging</t>
  </si>
  <si>
    <t>Agricultural Services</t>
  </si>
  <si>
    <t>Mining</t>
  </si>
  <si>
    <t>Utilities</t>
  </si>
  <si>
    <t>Construction of Buildings</t>
  </si>
  <si>
    <t>Heavy and Civil Engineering Construction</t>
  </si>
  <si>
    <t>Electrical Work</t>
  </si>
  <si>
    <t>Other Building Equipment Contractors</t>
  </si>
  <si>
    <t>Building Finishing Contractors</t>
  </si>
  <si>
    <t>Other Specialty Trade Contractors</t>
  </si>
  <si>
    <t>Food &amp; Beverages</t>
  </si>
  <si>
    <t>Apparel &amp; Textiles</t>
  </si>
  <si>
    <t>Leather and Allied Product</t>
  </si>
  <si>
    <t>Wood Product</t>
  </si>
  <si>
    <t>Commercial Printing</t>
  </si>
  <si>
    <t>Petroleum and Coal Products</t>
  </si>
  <si>
    <t>Chemicals</t>
  </si>
  <si>
    <t>Plastics and Rubber</t>
  </si>
  <si>
    <t>Concrete</t>
  </si>
  <si>
    <t>Metals &amp; Metal Products</t>
  </si>
  <si>
    <t>Machinery Manufacturing</t>
  </si>
  <si>
    <t>Electronic &amp; Electrical Products</t>
  </si>
  <si>
    <t>Ship Building &amp; Repair</t>
  </si>
  <si>
    <t>Furniture</t>
  </si>
  <si>
    <t>Motor Vehicle and Parts</t>
  </si>
  <si>
    <t>Furniture and Home Furnishing</t>
  </si>
  <si>
    <t>Construction Materials</t>
  </si>
  <si>
    <t>Office Equipment</t>
  </si>
  <si>
    <t>Computer Equipment and Software</t>
  </si>
  <si>
    <t>Other Commercial Equipment</t>
  </si>
  <si>
    <t>Medical Equipment</t>
  </si>
  <si>
    <t>Metal &amp; Mineral (except Petroleum)</t>
  </si>
  <si>
    <t>Home Electronics &amp; Appliances</t>
  </si>
  <si>
    <t>Hardware</t>
  </si>
  <si>
    <t>Machinery, Equipment &amp; Supplies</t>
  </si>
  <si>
    <t>Sporting Goods</t>
  </si>
  <si>
    <t>Toy and Hobby Goods</t>
  </si>
  <si>
    <t>Recyclable Material</t>
  </si>
  <si>
    <t>Jewelry</t>
  </si>
  <si>
    <t>Paper Product</t>
  </si>
  <si>
    <t>Drugs &amp; Cosmetics</t>
  </si>
  <si>
    <t>Apparel, Piece Goods, and Notions</t>
  </si>
  <si>
    <t>Food &amp; Farm Products</t>
  </si>
  <si>
    <t>Chemical and Allied Products</t>
  </si>
  <si>
    <t>Petroleum Products</t>
  </si>
  <si>
    <t>Alcoholic Beverages</t>
  </si>
  <si>
    <t>Book, Periodical, and Newspaper</t>
  </si>
  <si>
    <t>Flower &amp; Florist Supplies</t>
  </si>
  <si>
    <t>Tobacco Product</t>
  </si>
  <si>
    <t>Motor Vehicle &amp; Boat Dealers</t>
  </si>
  <si>
    <t>Automotive Parts Dealers</t>
  </si>
  <si>
    <t>Furniture and Home Furnishings</t>
  </si>
  <si>
    <t>Electronics and Appliance</t>
  </si>
  <si>
    <t>Building Material</t>
  </si>
  <si>
    <t>Garden Equipment and Supplies</t>
  </si>
  <si>
    <t>Grocery Stores</t>
  </si>
  <si>
    <t>Bakeries</t>
  </si>
  <si>
    <t>Liquor Stores</t>
  </si>
  <si>
    <t>Drug Stores</t>
  </si>
  <si>
    <t>Cosmetics Stores</t>
  </si>
  <si>
    <t>Eyeglasses &amp; Medical Goods</t>
  </si>
  <si>
    <t>Gasoline Stations</t>
  </si>
  <si>
    <t>Apparel &amp; Shoes</t>
  </si>
  <si>
    <t>Leather Goods</t>
  </si>
  <si>
    <t>Sporting Goods Stores</t>
  </si>
  <si>
    <t>Hobby, Toy, and Game Stores</t>
  </si>
  <si>
    <t>Sewing &amp; Piece Goods</t>
  </si>
  <si>
    <t>Musical Instrument Stores</t>
  </si>
  <si>
    <t>Book Stores and News Dealers</t>
  </si>
  <si>
    <t>Florists</t>
  </si>
  <si>
    <t>Stationery Stores</t>
  </si>
  <si>
    <t>Gift&amp; Souvenir Shops</t>
  </si>
  <si>
    <t>Used Merchandise</t>
  </si>
  <si>
    <t>Pet Stores</t>
  </si>
  <si>
    <t>Art Dealers</t>
  </si>
  <si>
    <t>Nonstore Retailers</t>
  </si>
  <si>
    <t>Vending Machines</t>
  </si>
  <si>
    <t>Direct Selling</t>
  </si>
  <si>
    <t>Air Transportation</t>
  </si>
  <si>
    <t>Water Transportation</t>
  </si>
  <si>
    <t>Truck Transportation</t>
  </si>
  <si>
    <t>Bus Transportation</t>
  </si>
  <si>
    <t>Taxi &amp; Limousine Service</t>
  </si>
  <si>
    <t>Tour Transportation</t>
  </si>
  <si>
    <t>Aviation Services</t>
  </si>
  <si>
    <t>Marine Cargo &amp; Salvage</t>
  </si>
  <si>
    <t>Freight Forwarding</t>
  </si>
  <si>
    <t>Couriers &amp; Delivery Services</t>
  </si>
  <si>
    <t>Warehousing and Storage</t>
  </si>
  <si>
    <t>Publishing</t>
  </si>
  <si>
    <t>Motion Picture and Video</t>
  </si>
  <si>
    <t>Sound Recording</t>
  </si>
  <si>
    <t>Broadcasting</t>
  </si>
  <si>
    <t>Telecommunications</t>
  </si>
  <si>
    <t>Data Processing Services</t>
  </si>
  <si>
    <t>Banking &amp; Finance</t>
  </si>
  <si>
    <t>Investment Brokers</t>
  </si>
  <si>
    <t>Investors &amp; Investor Groups</t>
  </si>
  <si>
    <t>Insurance Services</t>
  </si>
  <si>
    <t>Real Estate Operators</t>
  </si>
  <si>
    <t>Real Estate Brokers</t>
  </si>
  <si>
    <t>Real Estate Managers</t>
  </si>
  <si>
    <t>Real Estate Appraisers</t>
  </si>
  <si>
    <t>Motor Vehicle Rental</t>
  </si>
  <si>
    <t>Other Consumer Goods Rental</t>
  </si>
  <si>
    <t>Equipment Rental</t>
  </si>
  <si>
    <t>Legal Services</t>
  </si>
  <si>
    <t>Accounting Services</t>
  </si>
  <si>
    <t>Architects</t>
  </si>
  <si>
    <t>Landscape Architects</t>
  </si>
  <si>
    <t>Engineering &amp; Drafting</t>
  </si>
  <si>
    <t>Surveying and Mapping</t>
  </si>
  <si>
    <t>Testing Laboratories</t>
  </si>
  <si>
    <t>Interior, Graphic &amp; Other Design</t>
  </si>
  <si>
    <t>Computer Systems Design</t>
  </si>
  <si>
    <t>Management &amp; Consulting</t>
  </si>
  <si>
    <t>Research and Development</t>
  </si>
  <si>
    <t>Advertising &amp; Public Relations</t>
  </si>
  <si>
    <t>Marketing Research &amp; Polling</t>
  </si>
  <si>
    <t>Photographers</t>
  </si>
  <si>
    <t>Translation Services</t>
  </si>
  <si>
    <t>Veterinary Services</t>
  </si>
  <si>
    <t>Administrative Services</t>
  </si>
  <si>
    <t>Employment Services</t>
  </si>
  <si>
    <t>Secretarial Services</t>
  </si>
  <si>
    <t>Phone Answering &amp; Telemarketing</t>
  </si>
  <si>
    <t>Mailing &amp; Photocopy</t>
  </si>
  <si>
    <t>Collection Agencies</t>
  </si>
  <si>
    <t>Travel &amp; Tour Agencies</t>
  </si>
  <si>
    <t>Investigation and Security</t>
  </si>
  <si>
    <t>Pest Control</t>
  </si>
  <si>
    <t>Janitorial &amp; Maintenance</t>
  </si>
  <si>
    <t>Landscaping Services</t>
  </si>
  <si>
    <t>Carpet Cleaning</t>
  </si>
  <si>
    <t>Waste Management</t>
  </si>
  <si>
    <t>Educational Services</t>
  </si>
  <si>
    <t>Physicians</t>
  </si>
  <si>
    <t>Dentists</t>
  </si>
  <si>
    <t>Chiropractors</t>
  </si>
  <si>
    <t>Optometrists</t>
  </si>
  <si>
    <t>Psychologists</t>
  </si>
  <si>
    <t>Physical Therapists</t>
  </si>
  <si>
    <t>Outpatient Care</t>
  </si>
  <si>
    <t>Medical &amp; Diagnostic Labs</t>
  </si>
  <si>
    <t>Home Health Care</t>
  </si>
  <si>
    <t>Hospitals</t>
  </si>
  <si>
    <t>Nursing &amp; Care Homes</t>
  </si>
  <si>
    <t>Child and Youth Services</t>
  </si>
  <si>
    <t>Child Day Care Services</t>
  </si>
  <si>
    <t>Performing Arts &amp; Spectator Sports</t>
  </si>
  <si>
    <t>Museums &amp; Historical Sites</t>
  </si>
  <si>
    <t>Amusement Parks</t>
  </si>
  <si>
    <t>Transient Accommodations</t>
  </si>
  <si>
    <t>Special Food Services</t>
  </si>
  <si>
    <t>Drinking Places</t>
  </si>
  <si>
    <t>Restaurants</t>
  </si>
  <si>
    <t>Fast Food</t>
  </si>
  <si>
    <t>Auto Repair and Maintenance</t>
  </si>
  <si>
    <t>Computer &amp; Electronic Repair</t>
  </si>
  <si>
    <t>Industrial Repair</t>
  </si>
  <si>
    <t>Home Appliance Repair</t>
  </si>
  <si>
    <t>Furniture Repair</t>
  </si>
  <si>
    <t>Hair, Nail &amp; Skin Care</t>
  </si>
  <si>
    <t>Death Care Services</t>
  </si>
  <si>
    <t>Self-service laundry</t>
  </si>
  <si>
    <t>Drycleaning and Laundry</t>
  </si>
  <si>
    <t>Animal Care Services</t>
  </si>
  <si>
    <t>Photofinishing</t>
  </si>
  <si>
    <t>Parking Lots and Garages</t>
  </si>
  <si>
    <t>Organized Groups &amp; Clubs</t>
  </si>
  <si>
    <t>Property Owners Associations</t>
  </si>
  <si>
    <t>Table 1-5</t>
  </si>
  <si>
    <t>Total</t>
  </si>
  <si>
    <t>No Business Receipts</t>
  </si>
  <si>
    <t>Under $1,000</t>
  </si>
  <si>
    <t>$1,000 - &lt; $10,000</t>
  </si>
  <si>
    <t>$10,000 - &lt; $50,000</t>
  </si>
  <si>
    <t>$50,000 - &lt; $100,000</t>
  </si>
  <si>
    <t>$100,000 - &lt; $500,000</t>
  </si>
  <si>
    <t>$500,000 - &lt; $1 million</t>
  </si>
  <si>
    <t>$1 million - &lt; $5 million</t>
  </si>
  <si>
    <t>$5 million - &lt; 10 million</t>
  </si>
  <si>
    <t>$10 million and over</t>
  </si>
  <si>
    <t>Table 1-6</t>
  </si>
  <si>
    <t>Net Income</t>
  </si>
  <si>
    <t>No Net Profit</t>
  </si>
  <si>
    <t>Under $25,000</t>
  </si>
  <si>
    <t>$25,000 - &lt; $100,000</t>
  </si>
  <si>
    <t>$1 million and over</t>
  </si>
  <si>
    <t>Table 1-7</t>
  </si>
  <si>
    <t>Distribution of Businesses by Major Industry and</t>
  </si>
  <si>
    <t>Size of Hawaii Business Receipts</t>
  </si>
  <si>
    <t>No
Business
Receipts</t>
  </si>
  <si>
    <t>Under
$10,000</t>
  </si>
  <si>
    <t>$10,000
- &lt;
$100,000</t>
  </si>
  <si>
    <t>$100,000
- &lt;
$500,000</t>
  </si>
  <si>
    <t>$5
million
and over</t>
  </si>
  <si>
    <t>Size of Net Profit</t>
  </si>
  <si>
    <t>No Net
Profit</t>
  </si>
  <si>
    <t>Under
$25,000</t>
  </si>
  <si>
    <t>$25,000
- &lt;
$100,000</t>
  </si>
  <si>
    <t>All Districts</t>
  </si>
  <si>
    <t>Percent of Total</t>
  </si>
  <si>
    <t>Number of Businesses by Taxation District</t>
  </si>
  <si>
    <t>Business with Net Profit</t>
  </si>
  <si>
    <t>Amount of Net Loss</t>
  </si>
  <si>
    <t xml:space="preserve">Business with $1 million or more 
</t>
  </si>
  <si>
    <t>in Business Receipts</t>
  </si>
  <si>
    <t>Oahu</t>
  </si>
  <si>
    <t>Maui</t>
  </si>
  <si>
    <t>Hawaii</t>
  </si>
  <si>
    <t>Kauai</t>
  </si>
  <si>
    <t>Industry Group</t>
  </si>
  <si>
    <t>Percent Distribution by Industry</t>
  </si>
  <si>
    <t>Percent by District</t>
  </si>
  <si>
    <t>Financial Corporations (F-1)</t>
  </si>
  <si>
    <t>Percent Distribution</t>
  </si>
  <si>
    <t>Hawaii Business             Receipts Class</t>
  </si>
  <si>
    <t>Industry</t>
  </si>
  <si>
    <t>Percent by Industry</t>
  </si>
  <si>
    <t xml:space="preserve">
$1 million
- &lt; 
$5 million</t>
  </si>
  <si>
    <t>$500,000
- &lt; 
$1 million</t>
  </si>
  <si>
    <t>Plumbing, Heating &amp; AC Contractors</t>
  </si>
  <si>
    <t>Other Specialty Food Stores</t>
  </si>
  <si>
    <t>General Stores</t>
  </si>
  <si>
    <t>Holding Companies</t>
  </si>
  <si>
    <t>Other Recreational Activities</t>
  </si>
  <si>
    <t>Fishing, Hunting and Trapping</t>
  </si>
  <si>
    <t>Table 1-9</t>
  </si>
  <si>
    <t>Foundation, Structure &amp; Building Exterior Contractors</t>
  </si>
  <si>
    <t>Department &amp; Super Stores</t>
  </si>
  <si>
    <t>$1 million
and over</t>
  </si>
  <si>
    <t>Table 2-1</t>
  </si>
  <si>
    <t>Wholesale</t>
  </si>
  <si>
    <t>Retail</t>
  </si>
  <si>
    <t>Real Estate &amp; Rental &amp; Leasing</t>
  </si>
  <si>
    <t>Health Care &amp; Social Assistance</t>
  </si>
  <si>
    <t>Table 2-2</t>
  </si>
  <si>
    <t>$5 million - &lt; $10 million</t>
  </si>
  <si>
    <t>Table 2-3</t>
  </si>
  <si>
    <t>Industry Groups</t>
  </si>
  <si>
    <t xml:space="preserve">All </t>
  </si>
  <si>
    <t>Table 2-4</t>
  </si>
  <si>
    <t xml:space="preserve">Number of Businesses and Net Income </t>
  </si>
  <si>
    <t xml:space="preserve">ALL </t>
  </si>
  <si>
    <t>Table 2-5</t>
  </si>
  <si>
    <t>Number of Businesses, Hawaii Business Receipts, Net Profit, Net Loss,</t>
  </si>
  <si>
    <t>No of Entities</t>
  </si>
  <si>
    <t>Tax Liability</t>
  </si>
  <si>
    <t>$1,000 &lt; $10,000</t>
  </si>
  <si>
    <t>$10,000 &lt; $50,000</t>
  </si>
  <si>
    <t>$50,000 &lt; $100,000</t>
  </si>
  <si>
    <t>$100,000 &lt; $500,000</t>
  </si>
  <si>
    <t>$500,000 &lt; $1 million</t>
  </si>
  <si>
    <t>$1 million &lt; $5 million</t>
  </si>
  <si>
    <t>$5 million &lt; $10 million</t>
  </si>
  <si>
    <t>Table 2-6</t>
  </si>
  <si>
    <t>Interest</t>
  </si>
  <si>
    <t>Gross Rents</t>
  </si>
  <si>
    <t>Capital Gain Net Income</t>
  </si>
  <si>
    <t xml:space="preserve">         </t>
  </si>
  <si>
    <t>Table 2-7</t>
  </si>
  <si>
    <t>Table 2-8</t>
  </si>
  <si>
    <t>No. of Entities</t>
  </si>
  <si>
    <t>Returns and
Allowances</t>
  </si>
  <si>
    <t>Cost of Goods Sold</t>
  </si>
  <si>
    <t>Table 3-1</t>
  </si>
  <si>
    <t>Under $50,000</t>
  </si>
  <si>
    <t>$50,000 -&lt; $100,000</t>
  </si>
  <si>
    <t>$100,000 -&lt; $500,000</t>
  </si>
  <si>
    <t>$500,000 -&lt; $1 million</t>
  </si>
  <si>
    <t>$1 million -&lt; $5 million</t>
  </si>
  <si>
    <t>$5 million and over</t>
  </si>
  <si>
    <t>Table 3-2</t>
  </si>
  <si>
    <t>Total Deduction</t>
  </si>
  <si>
    <t>Other Income</t>
  </si>
  <si>
    <t>Gross Royalties</t>
  </si>
  <si>
    <t>Distribution of Businesses, Net Income, Business Receipts, and Wages Paid</t>
  </si>
  <si>
    <t xml:space="preserve">           only. See North American Industry Classification System for a more detailed explanation of business category.</t>
  </si>
  <si>
    <t xml:space="preserve">Notes: Detail may not add to totals because some detailed categories are not shown. A business with several lines of business is classified under the primary business line </t>
  </si>
  <si>
    <t>Selected Expenses of Non-Apportioned C Corporations</t>
  </si>
  <si>
    <t>Non-Rental (Sch. C &amp; F)</t>
  </si>
  <si>
    <t>Rental   (Sch. E)</t>
  </si>
  <si>
    <t xml:space="preserve">Amount of Net Profit </t>
  </si>
  <si>
    <t xml:space="preserve">Percent of Total </t>
  </si>
  <si>
    <t>Table 2-9</t>
  </si>
  <si>
    <t>Table 1-8</t>
  </si>
  <si>
    <t>C Corporations</t>
  </si>
  <si>
    <t>S Corporations</t>
  </si>
  <si>
    <t>Compensation of
Officers</t>
  </si>
  <si>
    <t>Non-Apportioned "C"</t>
  </si>
  <si>
    <t>Apportioned "C"</t>
  </si>
  <si>
    <t>Non-Apportioned "S"</t>
  </si>
  <si>
    <t>Apportioned "S"</t>
  </si>
  <si>
    <t>Net Gain or Loss from Schedule D-1</t>
  </si>
  <si>
    <t>All Corporations</t>
  </si>
  <si>
    <t>Table 2-10</t>
  </si>
  <si>
    <t>Table 2-11</t>
  </si>
  <si>
    <t>Bad Debts</t>
  </si>
  <si>
    <t>Interest
Expense</t>
  </si>
  <si>
    <t>Table 4-1</t>
  </si>
  <si>
    <t>Table 4-2</t>
  </si>
  <si>
    <t>Under $10,000</t>
  </si>
  <si>
    <t>$10,000 &lt; $25,000</t>
  </si>
  <si>
    <t>$25,000 &lt; $50,000</t>
  </si>
  <si>
    <t>$100,000 &lt; $250,000</t>
  </si>
  <si>
    <t>$250,000 &lt; $500,000</t>
  </si>
  <si>
    <t>Table 4-3</t>
  </si>
  <si>
    <t>Table 4-4</t>
  </si>
  <si>
    <t>Table 4-5</t>
  </si>
  <si>
    <t>Hawaii Business Receipts, Net Profit, Net Loss, and Wages Paid</t>
  </si>
  <si>
    <t>Number of</t>
  </si>
  <si>
    <t>Entities</t>
  </si>
  <si>
    <t>Partners</t>
  </si>
  <si>
    <t>Unknown</t>
  </si>
  <si>
    <t>7 to 9</t>
  </si>
  <si>
    <t>10 to 19</t>
  </si>
  <si>
    <t>20 to 49</t>
  </si>
  <si>
    <t>50 to 99</t>
  </si>
  <si>
    <t>100 or more</t>
  </si>
  <si>
    <t>n/a</t>
  </si>
  <si>
    <t>Table 5-1</t>
  </si>
  <si>
    <t>$1,000 - &lt; $5,000</t>
  </si>
  <si>
    <t>$5,000 - &lt; $10,000</t>
  </si>
  <si>
    <t>$10,000 - &lt; $25,000</t>
  </si>
  <si>
    <t>$25,000 - &lt; $50,000</t>
  </si>
  <si>
    <t>$100,000 - &lt; $250,000</t>
  </si>
  <si>
    <t>$250,000 - &lt; $500,000</t>
  </si>
  <si>
    <t>Table 5-2</t>
  </si>
  <si>
    <t xml:space="preserve">  therefore the number of entities are underestimated.</t>
  </si>
  <si>
    <r>
      <t xml:space="preserve">No of Entities </t>
    </r>
    <r>
      <rPr>
        <b/>
        <vertAlign val="superscript"/>
        <sz val="10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</si>
  <si>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Individual taxpayers with more than one schedule C (E or F) reconcile their gross receipts on form N11, </t>
    </r>
  </si>
  <si>
    <t>Number of Businesses, Hawaii Business Receipts, Net Income, and Wages Paid</t>
  </si>
  <si>
    <t xml:space="preserve">           </t>
  </si>
  <si>
    <t>Table 4-6</t>
  </si>
  <si>
    <t>Non--Apportioned</t>
  </si>
  <si>
    <t>Apportioned</t>
  </si>
  <si>
    <t>Selected Expenses of Non-Apportioned Partnerships</t>
  </si>
  <si>
    <r>
      <t xml:space="preserve">Total Expenses </t>
    </r>
    <r>
      <rPr>
        <b/>
        <vertAlign val="superscript"/>
        <sz val="10"/>
        <color rgb="FF000000"/>
        <rFont val="Arial"/>
        <family val="2"/>
      </rPr>
      <t>1</t>
    </r>
  </si>
  <si>
    <t>(Dollar Amount in $1,000)</t>
  </si>
  <si>
    <t>(Dollar Amount in $,1000)</t>
  </si>
  <si>
    <t xml:space="preserve">        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</si>
  <si>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Includes total deduction, cost of goods sold and returns and allowances.</t>
    </r>
  </si>
  <si>
    <t xml:space="preserve">          </t>
  </si>
  <si>
    <t>Notes:  n/a = not available.</t>
  </si>
  <si>
    <t>S Corporations (N-35)</t>
  </si>
  <si>
    <t>Partnerships (N-20)</t>
  </si>
  <si>
    <r>
      <t xml:space="preserve">Proprietors </t>
    </r>
    <r>
      <rPr>
        <vertAlign val="superscript"/>
        <sz val="9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</si>
  <si>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Individual taxpayers with more than one schedule C (E or F) reconcile their gross receipts on form N11, therefore the number of entities are underestimated.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</si>
  <si>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Proprietors were excluded for calculating all entities due to data not available.</t>
    </r>
  </si>
  <si>
    <r>
      <t xml:space="preserve">Ratio of Profitable Business to All Business </t>
    </r>
    <r>
      <rPr>
        <b/>
        <vertAlign val="superscript"/>
        <sz val="9"/>
        <color rgb="FF000000"/>
        <rFont val="Arial"/>
        <family val="2"/>
      </rPr>
      <t>2</t>
    </r>
  </si>
  <si>
    <t>Table 1-10</t>
  </si>
  <si>
    <t>Table 1-5 (Continued)</t>
  </si>
  <si>
    <t xml:space="preserve">Distribution of Businesses, Business Receipts, Net Income, and Wages Paid </t>
  </si>
  <si>
    <t>Table 5-3</t>
  </si>
  <si>
    <t>Table 5-4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</si>
  <si>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Individual taxpayers with more than one schedule C (or F) reconcile their gross receipts on form N11, 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</si>
  <si>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Individual taxpayers with more than one schedule E reconcile their gross receipts on form N11, </t>
    </r>
  </si>
  <si>
    <t>Table 5-5</t>
  </si>
  <si>
    <t>Table 5-6</t>
  </si>
  <si>
    <t>Number of Businesses and Business Receipts of Proprietorships</t>
  </si>
  <si>
    <t>Distribution of Businesses, Business Receipts and Net Profits or Loss - 2018</t>
  </si>
  <si>
    <t>among Major Industry Groups - 2018</t>
  </si>
  <si>
    <t>Distribution of Businesses by Industry and District - 2018</t>
  </si>
  <si>
    <t>by Major Industry  - 2018</t>
  </si>
  <si>
    <t>by Major Industry and Selected Detailed Industry Categories - 2018</t>
  </si>
  <si>
    <t>by Size of Hawaii Business Receipts - 2018</t>
  </si>
  <si>
    <t>by Size of Net Profit - 2018</t>
  </si>
  <si>
    <t>By Taxation District - 2018</t>
  </si>
  <si>
    <t>Distribution of Corporation Returns by Taxation District and by Industry - 2018</t>
  </si>
  <si>
    <t>Distribution of Corporation Returns by Taxation District and Size of Hawaii Business Receipts - 2018</t>
  </si>
  <si>
    <t>Number of Businesses and Hawaii Gross Receipts  by Major Industry  and Corporate Return Type - 2018</t>
  </si>
  <si>
    <t>by Size of Net Profit and Corporate Return Type - 2018</t>
  </si>
  <si>
    <t>and Tax Liability for C Corporations by Industry and Size of Business Receipts - 2018</t>
  </si>
  <si>
    <t>and Tax Liability for S Corporations by Industry and Size of Business Receipts - 2018</t>
  </si>
  <si>
    <t>Additional Sources of Income for Non-Apportioned C Corporations by Industry - 2018</t>
  </si>
  <si>
    <t>Additional Sources of Income for Non-Apportioned S Corporations by Industry - 2018</t>
  </si>
  <si>
    <t>by Major Industry - 2018</t>
  </si>
  <si>
    <t>Selected Expenses of Non-Apportioned S Corporations by Major Industry - 2018</t>
  </si>
  <si>
    <t>and Tax Liability for Financial Corporations by Size of Business Receipts - 2018</t>
  </si>
  <si>
    <t>by Size of Business Receipts - 2018</t>
  </si>
  <si>
    <t>Distribution of Partnership Returns by Taxation District and by Industry - 2018</t>
  </si>
  <si>
    <t>Distribution of Partnership Returns by Taxation District and Size of Hawaii Business Receipts - 2018</t>
  </si>
  <si>
    <t>for Partnerships by Industry and Size of Business Receipts - 2018</t>
  </si>
  <si>
    <t>By Number of Partners - 2018</t>
  </si>
  <si>
    <t>for Partnerships by Return Type - 2018</t>
  </si>
  <si>
    <t>Number of Businesses and Business Receipts of Proprietorships by Size of Business Receipts - 2018</t>
  </si>
  <si>
    <t>(Schedule C &amp; F) by Size of Business Receipts - 2018</t>
  </si>
  <si>
    <t xml:space="preserve"> (Schedule E) by Size of Business Receipts - 2018</t>
  </si>
  <si>
    <t>Road Transportation Services</t>
  </si>
  <si>
    <t>d</t>
  </si>
  <si>
    <t>Amount before Credit</t>
  </si>
  <si>
    <t>Amount after Credit</t>
  </si>
  <si>
    <t xml:space="preserve">  Notes: "d" denotes that the data were suppressed to avoid potential disclosure of confidential taxpayer information. "n/a" denotes "Data Not Available" on form N11.</t>
  </si>
  <si>
    <t>Note: "d" denotes that the data were suppressed to avoid potential disclosure of confidential taxpayer information.</t>
  </si>
  <si>
    <t xml:space="preserve">           "d" denotes that the data were suppressed to avoid potential disclosure of confidential taxpayer information.</t>
  </si>
  <si>
    <t>Notes: "d" denotes that the data were suppressed to avoid potential disclosure of confidential taxpayer information.</t>
  </si>
  <si>
    <t>"d" denotes that the data were suppressed to avoid potential disclosure of confidential taxpayer information.</t>
  </si>
  <si>
    <t>Notes:  "d" denotes that the data were suppressed to avoid potential disclosure of confidential taxpayer information.</t>
  </si>
  <si>
    <r>
      <t>Distribution of Proprietorship Returns by Taxation District and Size of Hawaii Business Receipts</t>
    </r>
    <r>
      <rPr>
        <b/>
        <vertAlign val="superscript"/>
        <sz val="12"/>
        <color rgb="FF000000"/>
        <rFont val="Arial"/>
        <family val="2"/>
      </rPr>
      <t xml:space="preserve"> 1 </t>
    </r>
    <r>
      <rPr>
        <b/>
        <sz val="12"/>
        <color rgb="FF000000"/>
        <rFont val="Arial"/>
        <family val="2"/>
      </rPr>
      <t>- 2018</t>
    </r>
  </si>
  <si>
    <r>
      <t xml:space="preserve">Distribution of Proprietorship Returns (Schedule C &amp; F) by Taxation District and Size of Hawaii Business Receipts </t>
    </r>
    <r>
      <rPr>
        <b/>
        <vertAlign val="superscript"/>
        <sz val="12"/>
        <color rgb="FF000000"/>
        <rFont val="Arial"/>
        <family val="2"/>
      </rPr>
      <t>1</t>
    </r>
    <r>
      <rPr>
        <b/>
        <sz val="12"/>
        <color rgb="FF000000"/>
        <rFont val="Arial"/>
        <family val="2"/>
      </rPr>
      <t xml:space="preserve"> - 2018</t>
    </r>
  </si>
  <si>
    <r>
      <t>Distribution of Proprietorship Returns (Schedule E) by Taxation District and Size of Hawaii Business Receipts</t>
    </r>
    <r>
      <rPr>
        <b/>
        <vertAlign val="superscript"/>
        <sz val="12"/>
        <color rgb="FF000000"/>
        <rFont val="Arial"/>
        <family val="2"/>
      </rPr>
      <t xml:space="preserve"> 1</t>
    </r>
    <r>
      <rPr>
        <b/>
        <sz val="12"/>
        <color rgb="FF000000"/>
        <rFont val="Arial"/>
        <family val="2"/>
      </rPr>
      <t xml:space="preserve"> - 2018</t>
    </r>
  </si>
  <si>
    <t xml:space="preserve">      </t>
  </si>
  <si>
    <t>Notes: “d” denotes that the data were suppressed to avoid potential disclosure of confidential taxpayer information.</t>
  </si>
  <si>
    <t xml:space="preserve">Total Deductions and Wages Paid for Financial Corporations </t>
  </si>
  <si>
    <t>Wages Paid  by Industry and Corporate Return Type - 2018</t>
  </si>
  <si>
    <t>d</t>
    <phoneticPr fontId="33" type="noConversion"/>
  </si>
  <si>
    <t xml:space="preserve">  Note: 1. "d" denotes that the data were suppressed to avoid potential disclosure of confidential taxpayer information. </t>
  </si>
  <si>
    <t xml:space="preserve">           2.  Proprietors were excluded for calculating all entities in Table 1-2 through Table 1-10 due to insufficient data </t>
  </si>
  <si>
    <t>Personal &amp; Other Services*</t>
    <phoneticPr fontId="33" type="noConversion"/>
  </si>
  <si>
    <t xml:space="preserve">           * including entities within unclassified industry</t>
    <phoneticPr fontId="33" type="noConversion"/>
  </si>
  <si>
    <t xml:space="preserve">           * including entities within unclassified industry</t>
    <phoneticPr fontId="33" type="noConversion"/>
  </si>
  <si>
    <t>Personal &amp; Other Services*</t>
    <phoneticPr fontId="33" type="noConversion"/>
  </si>
  <si>
    <t xml:space="preserve">          </t>
    <phoneticPr fontId="33" type="noConversion"/>
  </si>
  <si>
    <t xml:space="preserve">Note:  * including entities within unclassified industry.         </t>
    <phoneticPr fontId="33" type="noConversion"/>
  </si>
  <si>
    <t>Note: * including entities within unclassified industry</t>
  </si>
  <si>
    <t>Note: * including entities within unclassified industry</t>
    <phoneticPr fontId="33" type="noConversion"/>
  </si>
  <si>
    <t>d</t>
    <phoneticPr fontId="33" type="noConversion"/>
  </si>
  <si>
    <t xml:space="preserve">           * including entities within unclassified industry</t>
    <phoneticPr fontId="33" type="noConversion"/>
  </si>
  <si>
    <t xml:space="preserve">           </t>
    <phoneticPr fontId="33" type="noConversion"/>
  </si>
  <si>
    <t>Notes: * including entities within unclassified industry</t>
    <phoneticPr fontId="33" type="noConversion"/>
  </si>
  <si>
    <t>Personal &amp; Other Services*</t>
    <phoneticPr fontId="33" type="noConversion"/>
  </si>
</sst>
</file>

<file path=xl/styles.xml><?xml version="1.0" encoding="utf-8"?>
<styleSheet xmlns="http://schemas.openxmlformats.org/spreadsheetml/2006/main">
  <numFmts count="45">
    <numFmt numFmtId="176" formatCode="&quot;$&quot;#,##0_);\(&quot;$&quot;#,##0\)"/>
    <numFmt numFmtId="177" formatCode="&quot;$&quot;#,##0_);[Red]\(&quot;$&quot;#,##0\)"/>
    <numFmt numFmtId="178" formatCode="#,###,##0"/>
    <numFmt numFmtId="179" formatCode="#####0"/>
    <numFmt numFmtId="180" formatCode="##################0"/>
    <numFmt numFmtId="181" formatCode="###############################0"/>
    <numFmt numFmtId="182" formatCode="####################################################0"/>
    <numFmt numFmtId="183" formatCode="########################0"/>
    <numFmt numFmtId="184" formatCode="######################0"/>
    <numFmt numFmtId="185" formatCode="0.0%"/>
    <numFmt numFmtId="186" formatCode="#,###,##0\ \ "/>
    <numFmt numFmtId="187" formatCode="0.0%\ \ "/>
    <numFmt numFmtId="188" formatCode="&quot;$&quot;#,##0\ \ "/>
    <numFmt numFmtId="189" formatCode="#,##0\ \ "/>
    <numFmt numFmtId="190" formatCode="&quot;$&quot;#,##0_);\(&quot;$&quot;#,##0\)\ \ "/>
    <numFmt numFmtId="191" formatCode="#,###,##0\ \ \ \ \ \ \ \ \ \ "/>
    <numFmt numFmtId="192" formatCode="#,###,##0\ \ \ \ \ \ \ "/>
    <numFmt numFmtId="193" formatCode="0.0%\ \ \ \ \ \ \ "/>
    <numFmt numFmtId="194" formatCode="0.0%\ \ \ \ \ \ \ \ \ \ "/>
    <numFmt numFmtId="195" formatCode="#,###,##0\ "/>
    <numFmt numFmtId="196" formatCode="0.0%\ "/>
    <numFmt numFmtId="197" formatCode="@\ \ "/>
    <numFmt numFmtId="198" formatCode="##,###,##0\ \ "/>
    <numFmt numFmtId="199" formatCode="##,###,##0"/>
    <numFmt numFmtId="200" formatCode="#######################0"/>
    <numFmt numFmtId="201" formatCode="&quot;$&quot;#,##0_)\ \ ;\(&quot;$&quot;#,##0\)\ \ "/>
    <numFmt numFmtId="202" formatCode="&quot;$&quot;#,##0_)\ \ ;\(&quot;$&quot;#,##0\)\ \ \ "/>
    <numFmt numFmtId="203" formatCode="####################0"/>
    <numFmt numFmtId="204" formatCode="&quot;$&quot;#,##0_);\(&quot;$&quot;#,##0\)\ \ \ "/>
    <numFmt numFmtId="205" formatCode="&quot;$&quot;#,##0_)\ \ ;[Red]\(&quot;$&quot;#,##0\)\ \ "/>
    <numFmt numFmtId="206" formatCode="##,###,##0\ \ \ \ "/>
    <numFmt numFmtId="207" formatCode="###,##0\ \ "/>
    <numFmt numFmtId="208" formatCode="###,##0\ \ \ \ "/>
    <numFmt numFmtId="209" formatCode="###,##0\ \ \ "/>
    <numFmt numFmtId="210" formatCode="@\ \ \ \ "/>
    <numFmt numFmtId="211" formatCode="#,###,###,###,##0\ \ \ \ "/>
    <numFmt numFmtId="212" formatCode="###,###,###,##0\ \ \ \ \ \ "/>
    <numFmt numFmtId="213" formatCode="&quot;$&quot;#,##0_)\ \ \ ;[Red]\(&quot;$&quot;#,##0\)"/>
    <numFmt numFmtId="214" formatCode="@\ "/>
    <numFmt numFmtId="215" formatCode="#,###,##0\ \ \ \ \ \ "/>
    <numFmt numFmtId="216" formatCode="0.0%\ \ \ \ \ \ "/>
    <numFmt numFmtId="217" formatCode="0.0%\ \ \ "/>
    <numFmt numFmtId="218" formatCode="&quot;$&quot;#,##0\ \ \ \ \ \ "/>
    <numFmt numFmtId="219" formatCode="&quot;$&quot;#,##0\ "/>
    <numFmt numFmtId="220" formatCode="###,##0"/>
  </numFmts>
  <fonts count="34">
    <font>
      <sz val="10"/>
      <color rgb="FF000000"/>
      <name val="ITC Bookman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rgb="FF3333FF"/>
      <name val="Arial"/>
      <family val="2"/>
    </font>
    <font>
      <sz val="12"/>
      <color rgb="FF3333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ITC Bookman"/>
    </font>
    <font>
      <b/>
      <sz val="11"/>
      <color rgb="FF3333FF"/>
      <name val="Arial"/>
      <family val="2"/>
    </font>
    <font>
      <sz val="11"/>
      <color rgb="FF3333FF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i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8"/>
      <color rgb="FF000000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sz val="10"/>
      <name val="ITC Bookman"/>
    </font>
    <font>
      <sz val="9"/>
      <name val="Arial"/>
      <family val="2"/>
    </font>
    <font>
      <sz val="10"/>
      <color rgb="FFFF0000"/>
      <name val="ITC Bookman"/>
    </font>
    <font>
      <b/>
      <vertAlign val="superscript"/>
      <sz val="12"/>
      <color rgb="FF00000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1"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80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85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77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/>
    </xf>
    <xf numFmtId="177" fontId="1" fillId="0" borderId="6" xfId="0" applyNumberFormat="1" applyFont="1" applyFill="1" applyBorder="1" applyAlignment="1">
      <alignment horizontal="right"/>
    </xf>
    <xf numFmtId="177" fontId="1" fillId="0" borderId="4" xfId="0" applyNumberFormat="1" applyFont="1" applyFill="1" applyBorder="1" applyAlignment="1">
      <alignment horizontal="right"/>
    </xf>
    <xf numFmtId="177" fontId="1" fillId="0" borderId="1" xfId="0" applyNumberFormat="1" applyFont="1" applyFill="1" applyBorder="1" applyAlignment="1">
      <alignment horizontal="right"/>
    </xf>
    <xf numFmtId="187" fontId="1" fillId="0" borderId="7" xfId="0" applyNumberFormat="1" applyFont="1" applyFill="1" applyBorder="1" applyAlignment="1">
      <alignment horizontal="right"/>
    </xf>
    <xf numFmtId="187" fontId="1" fillId="0" borderId="0" xfId="0" applyNumberFormat="1" applyFont="1" applyFill="1" applyBorder="1" applyAlignment="1">
      <alignment horizontal="right"/>
    </xf>
    <xf numFmtId="188" fontId="1" fillId="0" borderId="0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78" fontId="1" fillId="0" borderId="7" xfId="0" applyNumberFormat="1" applyFont="1" applyFill="1" applyBorder="1" applyAlignment="1">
      <alignment horizontal="right"/>
    </xf>
    <xf numFmtId="0" fontId="0" fillId="0" borderId="14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177" fontId="1" fillId="0" borderId="17" xfId="0" applyNumberFormat="1" applyFont="1" applyFill="1" applyBorder="1" applyAlignment="1">
      <alignment horizontal="right"/>
    </xf>
    <xf numFmtId="0" fontId="0" fillId="0" borderId="18" xfId="0" applyFont="1" applyFill="1" applyBorder="1" applyAlignment="1">
      <alignment horizontal="left"/>
    </xf>
    <xf numFmtId="178" fontId="1" fillId="0" borderId="21" xfId="0" applyNumberFormat="1" applyFont="1" applyFill="1" applyBorder="1" applyAlignment="1">
      <alignment horizontal="right"/>
    </xf>
    <xf numFmtId="0" fontId="0" fillId="0" borderId="22" xfId="0" applyFont="1" applyFill="1" applyBorder="1" applyAlignment="1">
      <alignment horizontal="left"/>
    </xf>
    <xf numFmtId="186" fontId="1" fillId="0" borderId="21" xfId="0" applyNumberFormat="1" applyFont="1" applyFill="1" applyBorder="1" applyAlignment="1">
      <alignment horizontal="right"/>
    </xf>
    <xf numFmtId="186" fontId="1" fillId="0" borderId="7" xfId="0" applyNumberFormat="1" applyFont="1" applyFill="1" applyBorder="1" applyAlignment="1">
      <alignment horizontal="right"/>
    </xf>
    <xf numFmtId="187" fontId="1" fillId="0" borderId="21" xfId="0" applyNumberFormat="1" applyFont="1" applyFill="1" applyBorder="1" applyAlignment="1">
      <alignment horizontal="right"/>
    </xf>
    <xf numFmtId="187" fontId="1" fillId="0" borderId="17" xfId="0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wrapText="1"/>
    </xf>
    <xf numFmtId="188" fontId="1" fillId="0" borderId="7" xfId="0" applyNumberFormat="1" applyFont="1" applyFill="1" applyBorder="1" applyAlignment="1">
      <alignment horizontal="right"/>
    </xf>
    <xf numFmtId="0" fontId="1" fillId="0" borderId="18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86" fontId="0" fillId="0" borderId="0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177" fontId="1" fillId="0" borderId="7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2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79" fontId="5" fillId="0" borderId="0" xfId="0" applyNumberFormat="1" applyFont="1" applyFill="1" applyBorder="1" applyAlignment="1">
      <alignment horizontal="left" vertical="top"/>
    </xf>
    <xf numFmtId="182" fontId="1" fillId="0" borderId="0" xfId="0" applyNumberFormat="1" applyFont="1" applyFill="1" applyBorder="1" applyAlignment="1">
      <alignment horizontal="left" vertical="top" indent="2"/>
    </xf>
    <xf numFmtId="0" fontId="1" fillId="0" borderId="13" xfId="0" applyFont="1" applyFill="1" applyBorder="1" applyAlignment="1">
      <alignment horizontal="center"/>
    </xf>
    <xf numFmtId="182" fontId="1" fillId="0" borderId="1" xfId="0" applyNumberFormat="1" applyFont="1" applyFill="1" applyBorder="1" applyAlignment="1">
      <alignment horizontal="left" vertical="top" indent="2"/>
    </xf>
    <xf numFmtId="178" fontId="1" fillId="0" borderId="1" xfId="0" applyNumberFormat="1" applyFont="1" applyFill="1" applyBorder="1" applyAlignment="1">
      <alignment horizontal="right"/>
    </xf>
    <xf numFmtId="182" fontId="11" fillId="0" borderId="0" xfId="0" applyNumberFormat="1" applyFont="1" applyFill="1" applyBorder="1" applyAlignment="1">
      <alignment horizontal="left" vertical="top" indent="2"/>
    </xf>
    <xf numFmtId="182" fontId="11" fillId="0" borderId="0" xfId="0" applyNumberFormat="1" applyFont="1" applyFill="1" applyBorder="1" applyAlignment="1">
      <alignment vertical="top"/>
    </xf>
    <xf numFmtId="178" fontId="1" fillId="0" borderId="22" xfId="0" applyNumberFormat="1" applyFont="1" applyFill="1" applyBorder="1" applyAlignment="1">
      <alignment horizontal="right"/>
    </xf>
    <xf numFmtId="177" fontId="1" fillId="0" borderId="18" xfId="0" applyNumberFormat="1" applyFont="1" applyFill="1" applyBorder="1" applyAlignment="1">
      <alignment horizontal="right"/>
    </xf>
    <xf numFmtId="0" fontId="11" fillId="0" borderId="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195" fontId="11" fillId="0" borderId="21" xfId="0" applyNumberFormat="1" applyFont="1" applyFill="1" applyBorder="1" applyAlignment="1">
      <alignment horizontal="right"/>
    </xf>
    <xf numFmtId="195" fontId="11" fillId="0" borderId="0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195" fontId="11" fillId="0" borderId="7" xfId="0" applyNumberFormat="1" applyFont="1" applyFill="1" applyBorder="1" applyAlignment="1">
      <alignment horizontal="right"/>
    </xf>
    <xf numFmtId="177" fontId="11" fillId="0" borderId="17" xfId="0" applyNumberFormat="1" applyFont="1" applyFill="1" applyBorder="1" applyAlignment="1">
      <alignment horizontal="right"/>
    </xf>
    <xf numFmtId="178" fontId="11" fillId="0" borderId="7" xfId="0" applyNumberFormat="1" applyFont="1" applyFill="1" applyBorder="1" applyAlignment="1">
      <alignment horizontal="right"/>
    </xf>
    <xf numFmtId="182" fontId="11" fillId="0" borderId="0" xfId="0" applyNumberFormat="1" applyFont="1" applyFill="1" applyBorder="1" applyAlignment="1">
      <alignment horizontal="left" vertical="top" indent="1"/>
    </xf>
    <xf numFmtId="178" fontId="11" fillId="0" borderId="21" xfId="0" applyNumberFormat="1" applyFont="1" applyFill="1" applyBorder="1" applyAlignment="1">
      <alignment horizontal="right"/>
    </xf>
    <xf numFmtId="178" fontId="11" fillId="0" borderId="0" xfId="0" applyNumberFormat="1" applyFont="1" applyFill="1" applyBorder="1" applyAlignment="1">
      <alignment horizontal="right"/>
    </xf>
    <xf numFmtId="180" fontId="11" fillId="0" borderId="0" xfId="0" applyNumberFormat="1" applyFont="1" applyFill="1" applyBorder="1" applyAlignment="1">
      <alignment horizontal="right"/>
    </xf>
    <xf numFmtId="181" fontId="12" fillId="0" borderId="0" xfId="0" applyNumberFormat="1" applyFont="1" applyFill="1" applyBorder="1" applyAlignment="1">
      <alignment horizontal="left" vertical="top" indent="1"/>
    </xf>
    <xf numFmtId="0" fontId="13" fillId="0" borderId="1" xfId="0" applyFont="1" applyFill="1" applyBorder="1" applyAlignment="1">
      <alignment horizontal="left"/>
    </xf>
    <xf numFmtId="182" fontId="16" fillId="0" borderId="0" xfId="0" applyNumberFormat="1" applyFont="1" applyFill="1" applyBorder="1" applyAlignment="1">
      <alignment vertical="top"/>
    </xf>
    <xf numFmtId="0" fontId="13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181" fontId="1" fillId="0" borderId="0" xfId="0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/>
    </xf>
    <xf numFmtId="181" fontId="12" fillId="0" borderId="0" xfId="0" applyNumberFormat="1" applyFont="1" applyFill="1" applyBorder="1" applyAlignment="1">
      <alignment horizontal="left" indent="1"/>
    </xf>
    <xf numFmtId="182" fontId="11" fillId="0" borderId="0" xfId="0" applyNumberFormat="1" applyFont="1" applyFill="1" applyBorder="1" applyAlignment="1">
      <alignment horizontal="left" indent="2"/>
    </xf>
    <xf numFmtId="181" fontId="12" fillId="0" borderId="0" xfId="0" applyNumberFormat="1" applyFont="1" applyFill="1" applyBorder="1" applyAlignment="1">
      <alignment horizontal="left" wrapText="1" indent="1"/>
    </xf>
    <xf numFmtId="0" fontId="11" fillId="0" borderId="0" xfId="0" applyFont="1" applyFill="1" applyBorder="1" applyAlignment="1">
      <alignment horizontal="left" wrapText="1" indent="2"/>
    </xf>
    <xf numFmtId="183" fontId="1" fillId="0" borderId="0" xfId="0" applyNumberFormat="1" applyFont="1" applyFill="1" applyBorder="1" applyAlignment="1">
      <alignment horizontal="left" indent="1"/>
    </xf>
    <xf numFmtId="184" fontId="1" fillId="0" borderId="0" xfId="0" applyNumberFormat="1" applyFont="1" applyFill="1" applyBorder="1" applyAlignment="1">
      <alignment horizontal="left" indent="1"/>
    </xf>
    <xf numFmtId="0" fontId="10" fillId="0" borderId="9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/>
    </xf>
    <xf numFmtId="195" fontId="10" fillId="0" borderId="5" xfId="0" applyNumberFormat="1" applyFont="1" applyFill="1" applyBorder="1" applyAlignment="1">
      <alignment horizontal="right"/>
    </xf>
    <xf numFmtId="186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 vertical="top"/>
    </xf>
    <xf numFmtId="181" fontId="10" fillId="0" borderId="0" xfId="0" applyNumberFormat="1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/>
    </xf>
    <xf numFmtId="187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/>
    </xf>
    <xf numFmtId="186" fontId="10" fillId="0" borderId="5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187" fontId="10" fillId="0" borderId="5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179" fontId="1" fillId="0" borderId="0" xfId="0" applyNumberFormat="1" applyFont="1" applyFill="1" applyBorder="1" applyAlignment="1">
      <alignment horizontal="left" indent="1"/>
    </xf>
    <xf numFmtId="197" fontId="18" fillId="0" borderId="0" xfId="0" applyNumberFormat="1" applyFont="1" applyFill="1" applyBorder="1" applyAlignment="1">
      <alignment horizontal="right"/>
    </xf>
    <xf numFmtId="182" fontId="11" fillId="0" borderId="0" xfId="0" applyNumberFormat="1" applyFont="1" applyFill="1" applyBorder="1" applyAlignment="1"/>
    <xf numFmtId="187" fontId="10" fillId="0" borderId="3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left"/>
    </xf>
    <xf numFmtId="197" fontId="19" fillId="0" borderId="0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98" fontId="1" fillId="0" borderId="5" xfId="0" applyNumberFormat="1" applyFont="1" applyFill="1" applyBorder="1" applyAlignment="1">
      <alignment horizontal="right"/>
    </xf>
    <xf numFmtId="198" fontId="1" fillId="0" borderId="0" xfId="0" applyNumberFormat="1" applyFont="1" applyFill="1" applyBorder="1" applyAlignment="1">
      <alignment horizontal="right"/>
    </xf>
    <xf numFmtId="199" fontId="1" fillId="0" borderId="5" xfId="0" applyNumberFormat="1" applyFont="1" applyFill="1" applyBorder="1" applyAlignment="1">
      <alignment horizontal="right"/>
    </xf>
    <xf numFmtId="199" fontId="1" fillId="0" borderId="0" xfId="0" applyNumberFormat="1" applyFont="1" applyFill="1" applyBorder="1" applyAlignment="1">
      <alignment horizontal="right"/>
    </xf>
    <xf numFmtId="200" fontId="1" fillId="0" borderId="0" xfId="0" applyNumberFormat="1" applyFont="1" applyFill="1" applyBorder="1" applyAlignment="1">
      <alignment horizontal="left" indent="1"/>
    </xf>
    <xf numFmtId="198" fontId="0" fillId="0" borderId="0" xfId="0" applyNumberFormat="1" applyFont="1" applyFill="1" applyBorder="1" applyAlignment="1">
      <alignment horizontal="left"/>
    </xf>
    <xf numFmtId="198" fontId="1" fillId="0" borderId="7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wrapText="1"/>
    </xf>
    <xf numFmtId="199" fontId="1" fillId="0" borderId="7" xfId="0" applyNumberFormat="1" applyFont="1" applyFill="1" applyBorder="1" applyAlignment="1">
      <alignment horizontal="right"/>
    </xf>
    <xf numFmtId="0" fontId="5" fillId="0" borderId="21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/>
    </xf>
    <xf numFmtId="198" fontId="1" fillId="0" borderId="21" xfId="0" applyNumberFormat="1" applyFont="1" applyFill="1" applyBorder="1" applyAlignment="1">
      <alignment horizontal="right"/>
    </xf>
    <xf numFmtId="205" fontId="1" fillId="0" borderId="21" xfId="0" applyNumberFormat="1" applyFont="1" applyFill="1" applyBorder="1" applyAlignment="1">
      <alignment horizontal="right"/>
    </xf>
    <xf numFmtId="205" fontId="1" fillId="0" borderId="17" xfId="0" applyNumberFormat="1" applyFont="1" applyFill="1" applyBorder="1" applyAlignment="1">
      <alignment horizontal="right"/>
    </xf>
    <xf numFmtId="205" fontId="1" fillId="0" borderId="0" xfId="0" applyNumberFormat="1" applyFont="1" applyFill="1" applyBorder="1" applyAlignment="1">
      <alignment horizontal="right"/>
    </xf>
    <xf numFmtId="199" fontId="1" fillId="0" borderId="21" xfId="0" applyNumberFormat="1" applyFont="1" applyFill="1" applyBorder="1" applyAlignment="1">
      <alignment horizontal="right"/>
    </xf>
    <xf numFmtId="177" fontId="1" fillId="0" borderId="21" xfId="0" applyNumberFormat="1" applyFont="1" applyFill="1" applyBorder="1" applyAlignment="1">
      <alignment horizontal="right"/>
    </xf>
    <xf numFmtId="0" fontId="0" fillId="0" borderId="21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200" fontId="1" fillId="0" borderId="0" xfId="0" applyNumberFormat="1" applyFont="1" applyFill="1" applyBorder="1" applyAlignment="1">
      <alignment horizontal="left" vertical="top" indent="1"/>
    </xf>
    <xf numFmtId="207" fontId="1" fillId="0" borderId="21" xfId="0" applyNumberFormat="1" applyFont="1" applyFill="1" applyBorder="1" applyAlignment="1">
      <alignment horizontal="right"/>
    </xf>
    <xf numFmtId="208" fontId="1" fillId="0" borderId="7" xfId="0" applyNumberFormat="1" applyFont="1" applyFill="1" applyBorder="1" applyAlignment="1">
      <alignment horizontal="right"/>
    </xf>
    <xf numFmtId="209" fontId="1" fillId="0" borderId="7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wrapText="1" indent="1"/>
    </xf>
    <xf numFmtId="211" fontId="1" fillId="0" borderId="21" xfId="0" applyNumberFormat="1" applyFont="1" applyFill="1" applyBorder="1" applyAlignment="1">
      <alignment horizontal="right"/>
    </xf>
    <xf numFmtId="211" fontId="1" fillId="0" borderId="7" xfId="0" applyNumberFormat="1" applyFont="1" applyFill="1" applyBorder="1" applyAlignment="1">
      <alignment horizontal="right"/>
    </xf>
    <xf numFmtId="211" fontId="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3" fontId="1" fillId="0" borderId="7" xfId="0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horizontal="left"/>
    </xf>
    <xf numFmtId="187" fontId="0" fillId="0" borderId="0" xfId="0" applyNumberFormat="1" applyFont="1" applyFill="1" applyBorder="1" applyAlignment="1">
      <alignment horizontal="left"/>
    </xf>
    <xf numFmtId="201" fontId="4" fillId="0" borderId="21" xfId="0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186" fontId="10" fillId="0" borderId="3" xfId="0" applyNumberFormat="1" applyFont="1" applyFill="1" applyBorder="1" applyAlignment="1">
      <alignment horizontal="right"/>
    </xf>
    <xf numFmtId="0" fontId="13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96" fontId="10" fillId="0" borderId="7" xfId="0" applyNumberFormat="1" applyFont="1" applyFill="1" applyBorder="1" applyAlignment="1">
      <alignment horizontal="right"/>
    </xf>
    <xf numFmtId="0" fontId="13" fillId="0" borderId="7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right"/>
    </xf>
    <xf numFmtId="186" fontId="10" fillId="0" borderId="7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 wrapText="1"/>
    </xf>
    <xf numFmtId="188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 indent="1"/>
    </xf>
    <xf numFmtId="0" fontId="13" fillId="0" borderId="18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207" fontId="1" fillId="0" borderId="7" xfId="0" applyNumberFormat="1" applyFont="1" applyFill="1" applyBorder="1" applyAlignment="1">
      <alignment horizontal="right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197" fontId="1" fillId="0" borderId="7" xfId="0" applyNumberFormat="1" applyFont="1" applyFill="1" applyBorder="1" applyAlignment="1">
      <alignment horizontal="right"/>
    </xf>
    <xf numFmtId="0" fontId="1" fillId="0" borderId="36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21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186" fontId="10" fillId="0" borderId="5" xfId="0" applyNumberFormat="1" applyFont="1" applyFill="1" applyBorder="1" applyAlignment="1"/>
    <xf numFmtId="189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 vertical="top" indent="1"/>
    </xf>
    <xf numFmtId="187" fontId="10" fillId="0" borderId="5" xfId="0" applyNumberFormat="1" applyFont="1" applyFill="1" applyBorder="1" applyAlignment="1"/>
    <xf numFmtId="185" fontId="10" fillId="0" borderId="5" xfId="0" applyNumberFormat="1" applyFont="1" applyFill="1" applyBorder="1" applyAlignment="1"/>
    <xf numFmtId="185" fontId="10" fillId="0" borderId="3" xfId="0" applyNumberFormat="1" applyFont="1" applyFill="1" applyBorder="1" applyAlignment="1">
      <alignment horizontal="right"/>
    </xf>
    <xf numFmtId="185" fontId="10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 vertical="top" wrapText="1"/>
    </xf>
    <xf numFmtId="179" fontId="10" fillId="0" borderId="0" xfId="0" applyNumberFormat="1" applyFont="1" applyFill="1" applyBorder="1" applyAlignment="1">
      <alignment horizontal="left" vertical="top" indent="1"/>
    </xf>
    <xf numFmtId="178" fontId="10" fillId="0" borderId="5" xfId="0" applyNumberFormat="1" applyFont="1" applyFill="1" applyBorder="1" applyAlignment="1"/>
    <xf numFmtId="178" fontId="10" fillId="0" borderId="3" xfId="0" applyNumberFormat="1" applyFont="1" applyFill="1" applyBorder="1" applyAlignment="1">
      <alignment horizontal="right"/>
    </xf>
    <xf numFmtId="178" fontId="10" fillId="0" borderId="0" xfId="0" applyNumberFormat="1" applyFont="1" applyFill="1" applyBorder="1" applyAlignment="1">
      <alignment horizontal="right"/>
    </xf>
    <xf numFmtId="188" fontId="10" fillId="0" borderId="5" xfId="0" applyNumberFormat="1" applyFont="1" applyFill="1" applyBorder="1" applyAlignment="1">
      <alignment horizontal="right"/>
    </xf>
    <xf numFmtId="187" fontId="10" fillId="0" borderId="7" xfId="0" applyNumberFormat="1" applyFont="1" applyFill="1" applyBorder="1" applyAlignment="1"/>
    <xf numFmtId="0" fontId="10" fillId="0" borderId="0" xfId="0" applyFont="1" applyFill="1" applyBorder="1" applyAlignment="1">
      <alignment horizontal="left" vertical="top" wrapText="1" indent="1"/>
    </xf>
    <xf numFmtId="180" fontId="10" fillId="0" borderId="3" xfId="0" applyNumberFormat="1" applyFont="1" applyFill="1" applyBorder="1" applyAlignment="1">
      <alignment horizontal="right"/>
    </xf>
    <xf numFmtId="177" fontId="10" fillId="0" borderId="5" xfId="0" applyNumberFormat="1" applyFont="1" applyFill="1" applyBorder="1" applyAlignment="1"/>
    <xf numFmtId="177" fontId="10" fillId="0" borderId="3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217" fontId="1" fillId="0" borderId="21" xfId="0" applyNumberFormat="1" applyFont="1" applyFill="1" applyBorder="1" applyAlignment="1">
      <alignment horizontal="right"/>
    </xf>
    <xf numFmtId="217" fontId="1" fillId="0" borderId="17" xfId="0" applyNumberFormat="1" applyFont="1" applyFill="1" applyBorder="1" applyAlignment="1">
      <alignment horizontal="right"/>
    </xf>
    <xf numFmtId="218" fontId="1" fillId="0" borderId="0" xfId="0" applyNumberFormat="1" applyFont="1" applyFill="1" applyBorder="1" applyAlignment="1">
      <alignment horizontal="right"/>
    </xf>
    <xf numFmtId="188" fontId="1" fillId="0" borderId="17" xfId="0" applyNumberFormat="1" applyFont="1" applyFill="1" applyBorder="1" applyAlignment="1">
      <alignment horizontal="right"/>
    </xf>
    <xf numFmtId="0" fontId="1" fillId="0" borderId="37" xfId="0" applyFont="1" applyFill="1" applyBorder="1" applyAlignment="1">
      <alignment horizontal="center"/>
    </xf>
    <xf numFmtId="179" fontId="10" fillId="0" borderId="9" xfId="0" applyNumberFormat="1" applyFont="1" applyFill="1" applyBorder="1" applyAlignment="1">
      <alignment horizontal="center"/>
    </xf>
    <xf numFmtId="179" fontId="10" fillId="0" borderId="0" xfId="0" applyNumberFormat="1" applyFont="1" applyFill="1" applyBorder="1" applyAlignment="1">
      <alignment horizontal="center"/>
    </xf>
    <xf numFmtId="178" fontId="10" fillId="0" borderId="5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181" fontId="17" fillId="0" borderId="0" xfId="0" applyNumberFormat="1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219" fontId="1" fillId="0" borderId="7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176" fontId="1" fillId="0" borderId="7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207" fontId="0" fillId="0" borderId="0" xfId="0" applyNumberFormat="1" applyFont="1" applyFill="1" applyBorder="1" applyAlignment="1">
      <alignment horizontal="left"/>
    </xf>
    <xf numFmtId="208" fontId="0" fillId="0" borderId="0" xfId="0" applyNumberFormat="1" applyFont="1" applyFill="1" applyBorder="1" applyAlignment="1">
      <alignment horizontal="left"/>
    </xf>
    <xf numFmtId="210" fontId="0" fillId="0" borderId="0" xfId="0" applyNumberFormat="1" applyFont="1" applyFill="1" applyBorder="1" applyAlignment="1">
      <alignment horizontal="left"/>
    </xf>
    <xf numFmtId="189" fontId="10" fillId="0" borderId="3" xfId="0" applyNumberFormat="1" applyFont="1" applyFill="1" applyBorder="1" applyAlignment="1">
      <alignment horizontal="right"/>
    </xf>
    <xf numFmtId="189" fontId="10" fillId="0" borderId="3" xfId="0" applyNumberFormat="1" applyFont="1" applyFill="1" applyBorder="1" applyAlignment="1" applyProtection="1">
      <alignment horizontal="right"/>
    </xf>
    <xf numFmtId="188" fontId="10" fillId="0" borderId="3" xfId="0" applyNumberFormat="1" applyFont="1" applyFill="1" applyBorder="1" applyAlignment="1">
      <alignment horizontal="right"/>
    </xf>
    <xf numFmtId="180" fontId="29" fillId="0" borderId="0" xfId="0" applyNumberFormat="1" applyFont="1" applyFill="1" applyBorder="1" applyAlignment="1">
      <alignment horizontal="left"/>
    </xf>
    <xf numFmtId="195" fontId="0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214" fontId="20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center" wrapText="1"/>
    </xf>
    <xf numFmtId="189" fontId="10" fillId="0" borderId="0" xfId="0" applyNumberFormat="1" applyFont="1" applyFill="1" applyBorder="1" applyAlignment="1" applyProtection="1">
      <alignment horizontal="right"/>
    </xf>
    <xf numFmtId="185" fontId="10" fillId="0" borderId="5" xfId="0" applyNumberFormat="1" applyFont="1" applyFill="1" applyBorder="1" applyAlignment="1">
      <alignment horizontal="right"/>
    </xf>
    <xf numFmtId="177" fontId="0" fillId="0" borderId="0" xfId="0" applyNumberFormat="1" applyAlignment="1">
      <alignment horizontal="right"/>
    </xf>
    <xf numFmtId="195" fontId="11" fillId="0" borderId="38" xfId="0" applyNumberFormat="1" applyFont="1" applyFill="1" applyBorder="1" applyAlignment="1">
      <alignment horizontal="right"/>
    </xf>
    <xf numFmtId="182" fontId="11" fillId="0" borderId="17" xfId="0" applyNumberFormat="1" applyFont="1" applyFill="1" applyBorder="1" applyAlignment="1">
      <alignment horizontal="left" vertical="top" indent="2"/>
    </xf>
    <xf numFmtId="182" fontId="11" fillId="0" borderId="17" xfId="0" applyNumberFormat="1" applyFont="1" applyFill="1" applyBorder="1" applyAlignment="1">
      <alignment horizontal="left" indent="2"/>
    </xf>
    <xf numFmtId="177" fontId="11" fillId="0" borderId="39" xfId="0" applyNumberFormat="1" applyFont="1" applyFill="1" applyBorder="1" applyAlignment="1">
      <alignment horizontal="right"/>
    </xf>
    <xf numFmtId="181" fontId="12" fillId="0" borderId="17" xfId="0" applyNumberFormat="1" applyFont="1" applyFill="1" applyBorder="1" applyAlignment="1">
      <alignment horizontal="left" wrapText="1" indent="1"/>
    </xf>
    <xf numFmtId="181" fontId="12" fillId="0" borderId="17" xfId="0" applyNumberFormat="1" applyFont="1" applyFill="1" applyBorder="1" applyAlignment="1">
      <alignment horizontal="left" indent="1"/>
    </xf>
    <xf numFmtId="0" fontId="12" fillId="0" borderId="39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/>
    </xf>
    <xf numFmtId="182" fontId="16" fillId="0" borderId="39" xfId="0" applyNumberFormat="1" applyFont="1" applyFill="1" applyBorder="1" applyAlignment="1">
      <alignment vertical="top"/>
    </xf>
    <xf numFmtId="178" fontId="1" fillId="0" borderId="38" xfId="0" applyNumberFormat="1" applyFont="1" applyFill="1" applyBorder="1" applyAlignment="1">
      <alignment horizontal="right"/>
    </xf>
    <xf numFmtId="177" fontId="1" fillId="0" borderId="39" xfId="0" applyNumberFormat="1" applyFont="1" applyFill="1" applyBorder="1" applyAlignment="1">
      <alignment horizontal="right"/>
    </xf>
    <xf numFmtId="181" fontId="12" fillId="0" borderId="17" xfId="0" applyNumberFormat="1" applyFont="1" applyFill="1" applyBorder="1" applyAlignment="1">
      <alignment horizontal="left" vertical="top" indent="1"/>
    </xf>
    <xf numFmtId="0" fontId="13" fillId="0" borderId="22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98" fontId="1" fillId="0" borderId="5" xfId="0" applyNumberFormat="1" applyFont="1" applyBorder="1" applyAlignment="1">
      <alignment horizontal="right"/>
    </xf>
    <xf numFmtId="198" fontId="1" fillId="0" borderId="0" xfId="0" applyNumberFormat="1" applyFont="1" applyAlignment="1">
      <alignment horizontal="right"/>
    </xf>
    <xf numFmtId="200" fontId="1" fillId="0" borderId="0" xfId="0" applyNumberFormat="1" applyFont="1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7" fillId="0" borderId="0" xfId="0" applyFont="1" applyAlignment="1">
      <alignment horizontal="left"/>
    </xf>
    <xf numFmtId="198" fontId="10" fillId="0" borderId="7" xfId="0" applyNumberFormat="1" applyFont="1" applyBorder="1" applyAlignment="1">
      <alignment horizontal="right"/>
    </xf>
    <xf numFmtId="188" fontId="10" fillId="0" borderId="0" xfId="0" applyNumberFormat="1" applyFont="1" applyAlignment="1">
      <alignment horizontal="right"/>
    </xf>
    <xf numFmtId="198" fontId="10" fillId="0" borderId="3" xfId="0" applyNumberFormat="1" applyFont="1" applyBorder="1" applyAlignment="1">
      <alignment horizontal="right"/>
    </xf>
    <xf numFmtId="188" fontId="10" fillId="0" borderId="17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" fillId="0" borderId="13" xfId="0" applyFont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198" fontId="1" fillId="0" borderId="7" xfId="0" applyNumberFormat="1" applyFont="1" applyBorder="1" applyAlignment="1">
      <alignment horizontal="right"/>
    </xf>
    <xf numFmtId="201" fontId="1" fillId="0" borderId="31" xfId="0" applyNumberFormat="1" applyFont="1" applyBorder="1" applyAlignment="1">
      <alignment horizontal="right"/>
    </xf>
    <xf numFmtId="202" fontId="1" fillId="0" borderId="0" xfId="0" applyNumberFormat="1" applyFont="1" applyAlignment="1">
      <alignment horizontal="right"/>
    </xf>
    <xf numFmtId="201" fontId="1" fillId="0" borderId="0" xfId="0" applyNumberFormat="1" applyFont="1" applyAlignment="1">
      <alignment horizontal="right"/>
    </xf>
    <xf numFmtId="198" fontId="1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left" vertical="top"/>
    </xf>
    <xf numFmtId="199" fontId="1" fillId="0" borderId="0" xfId="0" applyNumberFormat="1" applyFont="1" applyAlignment="1">
      <alignment horizontal="right"/>
    </xf>
    <xf numFmtId="190" fontId="1" fillId="0" borderId="0" xfId="0" applyNumberFormat="1" applyFont="1" applyAlignment="1">
      <alignment horizontal="right"/>
    </xf>
    <xf numFmtId="199" fontId="1" fillId="0" borderId="7" xfId="0" applyNumberFormat="1" applyFont="1" applyBorder="1" applyAlignment="1">
      <alignment horizontal="right"/>
    </xf>
    <xf numFmtId="199" fontId="1" fillId="0" borderId="3" xfId="0" applyNumberFormat="1" applyFont="1" applyBorder="1" applyAlignment="1">
      <alignment horizontal="right"/>
    </xf>
    <xf numFmtId="190" fontId="1" fillId="0" borderId="17" xfId="0" applyNumberFormat="1" applyFont="1" applyBorder="1" applyAlignment="1">
      <alignment horizontal="right"/>
    </xf>
    <xf numFmtId="203" fontId="1" fillId="0" borderId="0" xfId="0" applyNumberFormat="1" applyFont="1" applyAlignment="1">
      <alignment horizontal="left" vertical="top" indent="1"/>
    </xf>
    <xf numFmtId="204" fontId="1" fillId="0" borderId="0" xfId="0" applyNumberFormat="1" applyFont="1" applyAlignment="1">
      <alignment horizontal="right"/>
    </xf>
    <xf numFmtId="204" fontId="1" fillId="0" borderId="17" xfId="0" applyNumberFormat="1" applyFont="1" applyBorder="1" applyAlignment="1">
      <alignment horizontal="right"/>
    </xf>
    <xf numFmtId="201" fontId="1" fillId="0" borderId="17" xfId="0" applyNumberFormat="1" applyFont="1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8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198" fontId="1" fillId="0" borderId="21" xfId="0" applyNumberFormat="1" applyFont="1" applyBorder="1" applyAlignment="1">
      <alignment horizontal="right"/>
    </xf>
    <xf numFmtId="205" fontId="1" fillId="0" borderId="21" xfId="0" applyNumberFormat="1" applyFont="1" applyBorder="1" applyAlignment="1">
      <alignment horizontal="right"/>
    </xf>
    <xf numFmtId="205" fontId="1" fillId="0" borderId="17" xfId="0" applyNumberFormat="1" applyFont="1" applyBorder="1" applyAlignment="1">
      <alignment horizontal="right"/>
    </xf>
    <xf numFmtId="205" fontId="1" fillId="0" borderId="0" xfId="0" applyNumberFormat="1" applyFont="1" applyAlignment="1">
      <alignment horizontal="right"/>
    </xf>
    <xf numFmtId="199" fontId="1" fillId="0" borderId="21" xfId="0" applyNumberFormat="1" applyFont="1" applyBorder="1" applyAlignment="1">
      <alignment horizontal="right"/>
    </xf>
    <xf numFmtId="177" fontId="1" fillId="0" borderId="21" xfId="0" applyNumberFormat="1" applyFont="1" applyBorder="1" applyAlignment="1">
      <alignment horizontal="right"/>
    </xf>
    <xf numFmtId="177" fontId="1" fillId="0" borderId="17" xfId="0" applyNumberFormat="1" applyFont="1" applyBorder="1" applyAlignment="1">
      <alignment horizontal="right"/>
    </xf>
    <xf numFmtId="177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0" borderId="0" xfId="0" applyFont="1" applyAlignment="1">
      <alignment horizontal="left" vertical="top"/>
    </xf>
    <xf numFmtId="198" fontId="1" fillId="0" borderId="17" xfId="0" applyNumberFormat="1" applyFont="1" applyBorder="1" applyAlignment="1">
      <alignment horizontal="right"/>
    </xf>
    <xf numFmtId="200" fontId="1" fillId="0" borderId="0" xfId="0" applyNumberFormat="1" applyFont="1" applyAlignment="1">
      <alignment horizontal="left" vertical="top" indent="1"/>
    </xf>
    <xf numFmtId="201" fontId="4" fillId="0" borderId="21" xfId="0" applyNumberFormat="1" applyFont="1" applyBorder="1" applyAlignment="1">
      <alignment horizontal="right"/>
    </xf>
    <xf numFmtId="0" fontId="0" fillId="0" borderId="22" xfId="0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177" fontId="10" fillId="0" borderId="17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1" fontId="1" fillId="0" borderId="0" xfId="0" applyNumberFormat="1" applyFont="1" applyAlignment="1">
      <alignment horizontal="left" indent="1"/>
    </xf>
    <xf numFmtId="207" fontId="1" fillId="0" borderId="21" xfId="0" applyNumberFormat="1" applyFont="1" applyBorder="1" applyAlignment="1">
      <alignment horizontal="right"/>
    </xf>
    <xf numFmtId="208" fontId="1" fillId="0" borderId="7" xfId="0" applyNumberFormat="1" applyFont="1" applyBorder="1" applyAlignment="1">
      <alignment horizontal="right"/>
    </xf>
    <xf numFmtId="209" fontId="1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left" wrapText="1" indent="1"/>
    </xf>
    <xf numFmtId="205" fontId="1" fillId="0" borderId="0" xfId="0" applyNumberFormat="1" applyFont="1" applyBorder="1" applyAlignment="1">
      <alignment horizontal="right"/>
    </xf>
    <xf numFmtId="220" fontId="0" fillId="0" borderId="0" xfId="0" applyNumberFormat="1" applyAlignment="1">
      <alignment horizontal="right"/>
    </xf>
    <xf numFmtId="180" fontId="0" fillId="0" borderId="0" xfId="0" applyNumberFormat="1" applyAlignment="1">
      <alignment horizontal="right"/>
    </xf>
    <xf numFmtId="0" fontId="1" fillId="0" borderId="13" xfId="0" applyFont="1" applyBorder="1" applyAlignment="1">
      <alignment horizontal="center"/>
    </xf>
    <xf numFmtId="3" fontId="1" fillId="0" borderId="7" xfId="0" applyNumberFormat="1" applyFont="1" applyBorder="1" applyAlignment="1">
      <alignment horizontal="right"/>
    </xf>
    <xf numFmtId="181" fontId="1" fillId="0" borderId="0" xfId="0" applyNumberFormat="1" applyFont="1" applyAlignment="1">
      <alignment horizontal="left" wrapText="1" indent="1"/>
    </xf>
    <xf numFmtId="177" fontId="1" fillId="0" borderId="0" xfId="0" applyNumberFormat="1" applyFont="1" applyFill="1" applyAlignment="1">
      <alignment horizontal="right"/>
    </xf>
    <xf numFmtId="198" fontId="5" fillId="0" borderId="5" xfId="0" applyNumberFormat="1" applyFont="1" applyFill="1" applyBorder="1" applyAlignment="1">
      <alignment horizontal="right"/>
    </xf>
    <xf numFmtId="177" fontId="10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195" fontId="31" fillId="0" borderId="0" xfId="0" applyNumberFormat="1" applyFont="1" applyFill="1" applyBorder="1" applyAlignment="1">
      <alignment horizontal="left"/>
    </xf>
    <xf numFmtId="1" fontId="31" fillId="0" borderId="0" xfId="0" applyNumberFormat="1" applyFont="1" applyFill="1" applyBorder="1" applyAlignment="1">
      <alignment horizontal="left"/>
    </xf>
    <xf numFmtId="198" fontId="31" fillId="0" borderId="0" xfId="0" applyNumberFormat="1" applyFont="1" applyFill="1" applyBorder="1" applyAlignment="1">
      <alignment horizontal="left"/>
    </xf>
    <xf numFmtId="206" fontId="31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/>
    <xf numFmtId="0" fontId="1" fillId="0" borderId="1" xfId="0" applyFont="1" applyFill="1" applyBorder="1" applyAlignment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6" fontId="31" fillId="0" borderId="0" xfId="0" applyNumberFormat="1" applyFont="1" applyFill="1" applyBorder="1" applyAlignment="1"/>
    <xf numFmtId="192" fontId="0" fillId="0" borderId="0" xfId="0" applyNumberFormat="1" applyFont="1" applyFill="1" applyBorder="1" applyAlignment="1"/>
    <xf numFmtId="0" fontId="1" fillId="0" borderId="0" xfId="0" applyFont="1" applyFill="1" applyBorder="1" applyAlignment="1">
      <alignment vertical="top"/>
    </xf>
    <xf numFmtId="181" fontId="1" fillId="0" borderId="0" xfId="0" applyNumberFormat="1" applyFont="1" applyFill="1" applyBorder="1" applyAlignment="1">
      <alignment vertical="top"/>
    </xf>
    <xf numFmtId="215" fontId="0" fillId="0" borderId="0" xfId="0" applyNumberFormat="1" applyFont="1" applyFill="1" applyBorder="1" applyAlignment="1"/>
    <xf numFmtId="181" fontId="5" fillId="0" borderId="0" xfId="0" applyNumberFormat="1" applyFont="1" applyFill="1" applyBorder="1" applyAlignment="1">
      <alignment vertical="top"/>
    </xf>
    <xf numFmtId="193" fontId="0" fillId="0" borderId="0" xfId="0" applyNumberFormat="1" applyFont="1" applyFill="1" applyBorder="1" applyAlignment="1"/>
    <xf numFmtId="0" fontId="0" fillId="0" borderId="1" xfId="0" applyFont="1" applyFill="1" applyBorder="1" applyAlignment="1"/>
    <xf numFmtId="0" fontId="11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6" fontId="1" fillId="0" borderId="5" xfId="0" applyNumberFormat="1" applyFont="1" applyFill="1" applyBorder="1" applyAlignment="1">
      <alignment horizontal="center"/>
    </xf>
    <xf numFmtId="192" fontId="1" fillId="0" borderId="0" xfId="0" applyNumberFormat="1" applyFont="1" applyFill="1" applyBorder="1" applyAlignment="1">
      <alignment horizontal="center"/>
    </xf>
    <xf numFmtId="191" fontId="1" fillId="0" borderId="0" xfId="0" applyNumberFormat="1" applyFont="1" applyFill="1" applyBorder="1" applyAlignment="1">
      <alignment horizontal="center"/>
    </xf>
    <xf numFmtId="187" fontId="1" fillId="0" borderId="5" xfId="0" applyNumberFormat="1" applyFont="1" applyFill="1" applyBorder="1" applyAlignment="1">
      <alignment horizontal="center"/>
    </xf>
    <xf numFmtId="193" fontId="1" fillId="0" borderId="3" xfId="0" applyNumberFormat="1" applyFont="1" applyFill="1" applyBorder="1" applyAlignment="1">
      <alignment horizontal="center"/>
    </xf>
    <xf numFmtId="216" fontId="1" fillId="0" borderId="0" xfId="0" applyNumberFormat="1" applyFont="1" applyFill="1" applyBorder="1" applyAlignment="1">
      <alignment horizontal="center"/>
    </xf>
    <xf numFmtId="194" fontId="1" fillId="0" borderId="0" xfId="0" applyNumberFormat="1" applyFont="1" applyFill="1" applyBorder="1" applyAlignment="1">
      <alignment horizontal="center"/>
    </xf>
    <xf numFmtId="193" fontId="1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176" fontId="30" fillId="0" borderId="0" xfId="0" applyNumberFormat="1" applyFont="1" applyBorder="1" applyAlignment="1">
      <alignment horizontal="right"/>
    </xf>
    <xf numFmtId="176" fontId="1" fillId="0" borderId="17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198" fontId="10" fillId="0" borderId="7" xfId="0" applyNumberFormat="1" applyFont="1" applyFill="1" applyBorder="1" applyAlignment="1">
      <alignment horizontal="right"/>
    </xf>
    <xf numFmtId="205" fontId="1" fillId="0" borderId="0" xfId="0" applyNumberFormat="1" applyFont="1" applyBorder="1" applyAlignment="1">
      <alignment horizontal="right"/>
    </xf>
    <xf numFmtId="205" fontId="1" fillId="0" borderId="17" xfId="0" applyNumberFormat="1" applyFont="1" applyBorder="1" applyAlignment="1">
      <alignment horizontal="right"/>
    </xf>
    <xf numFmtId="212" fontId="1" fillId="0" borderId="7" xfId="0" applyNumberFormat="1" applyFont="1" applyBorder="1" applyAlignment="1">
      <alignment horizontal="right"/>
    </xf>
    <xf numFmtId="213" fontId="1" fillId="0" borderId="17" xfId="0" applyNumberFormat="1" applyFont="1" applyBorder="1" applyAlignment="1">
      <alignment horizontal="right"/>
    </xf>
    <xf numFmtId="197" fontId="18" fillId="0" borderId="0" xfId="0" applyNumberFormat="1" applyFont="1" applyAlignment="1">
      <alignment horizontal="right"/>
    </xf>
    <xf numFmtId="187" fontId="1" fillId="0" borderId="5" xfId="0" applyNumberFormat="1" applyFont="1" applyBorder="1" applyAlignment="1">
      <alignment horizontal="right"/>
    </xf>
    <xf numFmtId="187" fontId="1" fillId="0" borderId="3" xfId="0" applyNumberFormat="1" applyFont="1" applyBorder="1" applyAlignment="1">
      <alignment horizontal="right"/>
    </xf>
    <xf numFmtId="187" fontId="1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198" fontId="31" fillId="0" borderId="0" xfId="0" applyNumberFormat="1" applyFont="1" applyAlignment="1">
      <alignment horizontal="left"/>
    </xf>
    <xf numFmtId="185" fontId="0" fillId="0" borderId="0" xfId="0" applyNumberForma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206" fontId="1" fillId="0" borderId="7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1" fillId="0" borderId="0" xfId="0" applyFont="1" applyAlignment="1"/>
    <xf numFmtId="217" fontId="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25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2" fontId="11" fillId="0" borderId="0" xfId="0" applyNumberFormat="1" applyFont="1" applyFill="1" applyBorder="1" applyAlignment="1"/>
    <xf numFmtId="0" fontId="12" fillId="0" borderId="1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82" fontId="11" fillId="0" borderId="0" xfId="0" applyNumberFormat="1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/>
    </xf>
    <xf numFmtId="0" fontId="5" fillId="0" borderId="28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180" fontId="17" fillId="0" borderId="27" xfId="0" applyNumberFormat="1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180" fontId="17" fillId="0" borderId="1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0" fontId="5" fillId="0" borderId="27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80" fontId="5" fillId="0" borderId="12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80" fontId="5" fillId="0" borderId="2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1" fillId="0" borderId="8" xfId="0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0" fontId="17" fillId="0" borderId="16" xfId="0" applyFont="1" applyBorder="1"/>
    <xf numFmtId="0" fontId="17" fillId="0" borderId="12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16" xfId="0" applyFont="1" applyBorder="1"/>
    <xf numFmtId="0" fontId="5" fillId="0" borderId="12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1" fillId="0" borderId="8" xfId="0" applyFont="1" applyBorder="1" applyAlignment="1"/>
    <xf numFmtId="0" fontId="11" fillId="0" borderId="8" xfId="0" applyFont="1" applyFill="1" applyBorder="1" applyAlignment="1"/>
  </cellXfs>
  <cellStyles count="1">
    <cellStyle name="常规" xfId="0" builtinId="0"/>
  </cellStyles>
  <dxfs count="0"/>
  <tableStyles count="0" defaultTableStyle="TableStyleMedium9" defaultPivotStyle="PivotStyleMedium4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opLeftCell="A10" zoomScaleNormal="100" workbookViewId="0">
      <selection activeCell="A40" sqref="A40"/>
    </sheetView>
  </sheetViews>
  <sheetFormatPr defaultColWidth="11.44140625" defaultRowHeight="12.9" customHeight="1"/>
  <cols>
    <col min="1" max="1" width="32.44140625" customWidth="1"/>
    <col min="2" max="2" width="13.44140625" customWidth="1"/>
    <col min="3" max="3" width="12.44140625" customWidth="1"/>
    <col min="4" max="4" width="12.109375" customWidth="1"/>
    <col min="5" max="5" width="11.6640625" customWidth="1"/>
    <col min="6" max="6" width="12.33203125" customWidth="1"/>
    <col min="7" max="7" width="11.33203125" customWidth="1"/>
    <col min="8" max="8" width="11" customWidth="1"/>
  </cols>
  <sheetData>
    <row r="1" spans="1:8" ht="18.899999999999999" customHeight="1">
      <c r="A1" s="453" t="s">
        <v>0</v>
      </c>
      <c r="B1" s="453"/>
      <c r="C1" s="453"/>
      <c r="D1" s="453"/>
      <c r="E1" s="453"/>
      <c r="F1" s="453"/>
      <c r="G1" s="453"/>
      <c r="H1" s="453"/>
    </row>
    <row r="2" spans="1:8" ht="18.75" customHeight="1">
      <c r="A2" s="454" t="s">
        <v>408</v>
      </c>
      <c r="B2" s="454"/>
      <c r="C2" s="454"/>
      <c r="D2" s="454"/>
      <c r="E2" s="454"/>
      <c r="F2" s="454"/>
      <c r="G2" s="454"/>
      <c r="H2" s="454"/>
    </row>
    <row r="3" spans="1:8" ht="15.75" customHeight="1">
      <c r="A3" s="454" t="s">
        <v>1</v>
      </c>
      <c r="B3" s="454"/>
      <c r="C3" s="454"/>
      <c r="D3" s="454"/>
      <c r="E3" s="454"/>
      <c r="F3" s="454"/>
      <c r="G3" s="454"/>
      <c r="H3" s="454"/>
    </row>
    <row r="4" spans="1:8" ht="5.25" customHeight="1" thickBot="1">
      <c r="A4" s="7"/>
      <c r="B4" s="7"/>
      <c r="C4" s="7"/>
      <c r="D4" s="7"/>
    </row>
    <row r="5" spans="1:8" ht="15.75" customHeight="1" thickTop="1">
      <c r="A5" s="203"/>
      <c r="B5" s="459" t="s">
        <v>3</v>
      </c>
      <c r="C5" s="457" t="s">
        <v>4</v>
      </c>
      <c r="D5" s="455" t="s">
        <v>392</v>
      </c>
      <c r="E5" s="455" t="s">
        <v>262</v>
      </c>
      <c r="F5" s="455" t="s">
        <v>393</v>
      </c>
      <c r="G5" s="452" t="s">
        <v>394</v>
      </c>
      <c r="H5" s="452"/>
    </row>
    <row r="6" spans="1:8" s="20" customFormat="1" ht="29.25" customHeight="1">
      <c r="A6" s="204" t="s">
        <v>2</v>
      </c>
      <c r="B6" s="460"/>
      <c r="C6" s="458"/>
      <c r="D6" s="456"/>
      <c r="E6" s="456"/>
      <c r="F6" s="456"/>
      <c r="G6" s="243" t="s">
        <v>328</v>
      </c>
      <c r="H6" s="261" t="s">
        <v>329</v>
      </c>
    </row>
    <row r="7" spans="1:8" s="4" customFormat="1" ht="9" customHeight="1">
      <c r="A7" s="104"/>
      <c r="B7" s="205"/>
      <c r="C7" s="182"/>
      <c r="D7" s="116"/>
      <c r="E7" s="116"/>
      <c r="F7" s="116"/>
      <c r="G7" s="116"/>
      <c r="H7" s="116"/>
    </row>
    <row r="8" spans="1:8" ht="15" customHeight="1">
      <c r="A8" s="117" t="s">
        <v>5</v>
      </c>
      <c r="B8" s="206">
        <v>199223</v>
      </c>
      <c r="C8" s="207">
        <v>15636</v>
      </c>
      <c r="D8" s="207">
        <v>17155</v>
      </c>
      <c r="E8" s="207">
        <v>217</v>
      </c>
      <c r="F8" s="207">
        <v>10860</v>
      </c>
      <c r="G8" s="207">
        <v>98881</v>
      </c>
      <c r="H8" s="207">
        <v>56474</v>
      </c>
    </row>
    <row r="9" spans="1:8" s="3" customFormat="1" ht="15" customHeight="1">
      <c r="A9" s="208" t="s">
        <v>249</v>
      </c>
      <c r="B9" s="209">
        <v>1</v>
      </c>
      <c r="C9" s="127">
        <v>7.8484913890464456E-2</v>
      </c>
      <c r="D9" s="113">
        <v>8.610953554559464E-2</v>
      </c>
      <c r="E9" s="113">
        <v>1.0892316650185972E-3</v>
      </c>
      <c r="F9" s="113">
        <v>5.4511778258534406E-2</v>
      </c>
      <c r="G9" s="113">
        <v>0.49633325469448808</v>
      </c>
      <c r="H9" s="113">
        <v>0.28347128594589982</v>
      </c>
    </row>
    <row r="10" spans="1:8" s="4" customFormat="1" ht="6" customHeight="1">
      <c r="A10" s="208"/>
      <c r="B10" s="210"/>
      <c r="C10" s="211"/>
      <c r="D10" s="212"/>
      <c r="E10" s="212"/>
      <c r="F10" s="212"/>
      <c r="G10" s="212"/>
      <c r="H10" s="212"/>
    </row>
    <row r="11" spans="1:8" s="3" customFormat="1" ht="29.25" customHeight="1">
      <c r="A11" s="213" t="s">
        <v>250</v>
      </c>
      <c r="B11" s="210"/>
      <c r="C11" s="211"/>
      <c r="D11" s="212"/>
      <c r="E11" s="212"/>
      <c r="F11" s="212"/>
      <c r="G11" s="212"/>
      <c r="H11" s="212"/>
    </row>
    <row r="12" spans="1:8" ht="15" customHeight="1">
      <c r="A12" s="214" t="s">
        <v>6</v>
      </c>
      <c r="B12" s="206">
        <v>133469</v>
      </c>
      <c r="C12" s="249">
        <v>13401</v>
      </c>
      <c r="D12" s="262">
        <v>11550</v>
      </c>
      <c r="E12" s="262">
        <v>203</v>
      </c>
      <c r="F12" s="262">
        <v>8601</v>
      </c>
      <c r="G12" s="207">
        <v>60522</v>
      </c>
      <c r="H12" s="207">
        <v>39192</v>
      </c>
    </row>
    <row r="13" spans="1:8" ht="15" customHeight="1">
      <c r="A13" s="214" t="s">
        <v>7</v>
      </c>
      <c r="B13" s="206">
        <v>27049</v>
      </c>
      <c r="C13" s="249">
        <v>939</v>
      </c>
      <c r="D13" s="262">
        <v>2710</v>
      </c>
      <c r="E13" s="262" t="s">
        <v>437</v>
      </c>
      <c r="F13" s="262" t="s">
        <v>437</v>
      </c>
      <c r="G13" s="207">
        <v>14864</v>
      </c>
      <c r="H13" s="207">
        <v>7596</v>
      </c>
    </row>
    <row r="14" spans="1:8" ht="15" customHeight="1">
      <c r="A14" s="214" t="s">
        <v>8</v>
      </c>
      <c r="B14" s="206">
        <v>27520</v>
      </c>
      <c r="C14" s="249">
        <v>1017</v>
      </c>
      <c r="D14" s="262">
        <v>1909</v>
      </c>
      <c r="E14" s="262">
        <v>9</v>
      </c>
      <c r="F14" s="262">
        <v>923</v>
      </c>
      <c r="G14" s="207">
        <v>17215</v>
      </c>
      <c r="H14" s="207">
        <v>6447</v>
      </c>
    </row>
    <row r="15" spans="1:8" ht="15" customHeight="1">
      <c r="A15" s="214" t="s">
        <v>9</v>
      </c>
      <c r="B15" s="206">
        <v>11185</v>
      </c>
      <c r="C15" s="249">
        <v>279</v>
      </c>
      <c r="D15" s="262">
        <v>986</v>
      </c>
      <c r="E15" s="262" t="s">
        <v>437</v>
      </c>
      <c r="F15" s="262" t="s">
        <v>437</v>
      </c>
      <c r="G15" s="207">
        <v>6280</v>
      </c>
      <c r="H15" s="207">
        <v>3239</v>
      </c>
    </row>
    <row r="16" spans="1:8" s="4" customFormat="1" ht="7.5" customHeight="1">
      <c r="A16" s="214"/>
      <c r="B16" s="215"/>
      <c r="C16" s="216"/>
      <c r="D16" s="217"/>
      <c r="E16" s="217"/>
      <c r="F16" s="217"/>
      <c r="G16" s="217"/>
      <c r="H16" s="217"/>
    </row>
    <row r="17" spans="1:8" s="3" customFormat="1" ht="15" customHeight="1">
      <c r="A17" s="117" t="s">
        <v>12</v>
      </c>
      <c r="B17" s="218">
        <v>134655952</v>
      </c>
      <c r="C17" s="250">
        <v>76668554</v>
      </c>
      <c r="D17" s="183">
        <v>25624153</v>
      </c>
      <c r="E17" s="183">
        <v>3276816</v>
      </c>
      <c r="F17" s="183">
        <v>20094392</v>
      </c>
      <c r="G17" s="183">
        <v>6791176</v>
      </c>
      <c r="H17" s="183">
        <v>2200861</v>
      </c>
    </row>
    <row r="18" spans="1:8" s="3" customFormat="1" ht="15" customHeight="1">
      <c r="A18" s="208" t="s">
        <v>249</v>
      </c>
      <c r="B18" s="219">
        <v>1</v>
      </c>
      <c r="C18" s="127">
        <v>0.56936624680355752</v>
      </c>
      <c r="D18" s="113">
        <v>0.19029350444160092</v>
      </c>
      <c r="E18" s="113">
        <v>2.4334728256200661E-2</v>
      </c>
      <c r="F18" s="113">
        <v>0.14922765538058058</v>
      </c>
      <c r="G18" s="113">
        <v>5.043353746442638E-2</v>
      </c>
      <c r="H18" s="113">
        <v>1.6344327653633906E-2</v>
      </c>
    </row>
    <row r="19" spans="1:8" s="4" customFormat="1" ht="7.5" customHeight="1">
      <c r="A19" s="208"/>
      <c r="B19" s="210"/>
      <c r="C19" s="211"/>
      <c r="D19" s="212"/>
      <c r="E19" s="212"/>
      <c r="F19" s="212"/>
      <c r="G19" s="212"/>
      <c r="H19" s="212"/>
    </row>
    <row r="20" spans="1:8" s="3" customFormat="1" ht="15" customHeight="1">
      <c r="A20" s="213" t="s">
        <v>253</v>
      </c>
      <c r="B20" s="210"/>
      <c r="C20" s="211"/>
      <c r="D20" s="212"/>
      <c r="E20" s="212"/>
      <c r="F20" s="212"/>
      <c r="G20" s="212"/>
      <c r="H20" s="212"/>
    </row>
    <row r="21" spans="1:8" s="4" customFormat="1" ht="15" customHeight="1">
      <c r="A21" s="213" t="s">
        <v>254</v>
      </c>
      <c r="B21" s="206">
        <v>10008</v>
      </c>
      <c r="C21" s="248">
        <v>4047</v>
      </c>
      <c r="D21" s="207">
        <v>3493</v>
      </c>
      <c r="E21" s="207">
        <v>94</v>
      </c>
      <c r="F21" s="207">
        <v>1577</v>
      </c>
      <c r="G21" s="207">
        <v>752</v>
      </c>
      <c r="H21" s="207">
        <v>45</v>
      </c>
    </row>
    <row r="22" spans="1:8" ht="15" customHeight="1">
      <c r="A22" s="208" t="s">
        <v>249</v>
      </c>
      <c r="B22" s="219">
        <v>1</v>
      </c>
      <c r="C22" s="127">
        <v>0.61467900792860608</v>
      </c>
      <c r="D22" s="113">
        <v>0.18452180745174376</v>
      </c>
      <c r="E22" s="113">
        <v>2.6795683025220497E-2</v>
      </c>
      <c r="F22" s="113">
        <v>0.15649203948507479</v>
      </c>
      <c r="G22" s="113">
        <v>1.6600400718502988E-2</v>
      </c>
      <c r="H22" s="113">
        <v>9.1106139085185458E-4</v>
      </c>
    </row>
    <row r="23" spans="1:8" ht="15" customHeight="1">
      <c r="A23" s="220" t="s">
        <v>11</v>
      </c>
      <c r="B23" s="218">
        <v>121204785</v>
      </c>
      <c r="C23" s="250">
        <v>74502037</v>
      </c>
      <c r="D23" s="183">
        <v>22364926</v>
      </c>
      <c r="E23" s="183">
        <v>3247765</v>
      </c>
      <c r="F23" s="183">
        <v>18967584</v>
      </c>
      <c r="G23" s="183">
        <v>2012048</v>
      </c>
      <c r="H23" s="183">
        <v>110425</v>
      </c>
    </row>
    <row r="24" spans="1:8" s="4" customFormat="1" ht="7.5" customHeight="1">
      <c r="A24" s="220"/>
      <c r="B24" s="215"/>
      <c r="C24" s="221"/>
      <c r="D24" s="217"/>
      <c r="E24" s="217"/>
      <c r="F24" s="217"/>
      <c r="G24" s="217"/>
      <c r="H24" s="217"/>
    </row>
    <row r="25" spans="1:8" ht="15" customHeight="1">
      <c r="A25" s="117" t="s">
        <v>251</v>
      </c>
      <c r="B25" s="206">
        <v>23896</v>
      </c>
      <c r="C25" s="248">
        <v>5613</v>
      </c>
      <c r="D25" s="207">
        <v>12281</v>
      </c>
      <c r="E25" s="207">
        <v>130</v>
      </c>
      <c r="F25" s="207">
        <v>5872</v>
      </c>
      <c r="G25" s="130" t="s">
        <v>367</v>
      </c>
      <c r="H25" s="130" t="s">
        <v>367</v>
      </c>
    </row>
    <row r="26" spans="1:8" s="4" customFormat="1" ht="15" customHeight="1">
      <c r="A26" s="208" t="s">
        <v>249</v>
      </c>
      <c r="B26" s="209">
        <v>1</v>
      </c>
      <c r="C26" s="127">
        <v>0.23489286909943086</v>
      </c>
      <c r="D26" s="113">
        <v>0.51393538667559424</v>
      </c>
      <c r="E26" s="113">
        <v>5.4402410445262804E-3</v>
      </c>
      <c r="F26" s="113">
        <v>0.24573150318044862</v>
      </c>
      <c r="G26" s="130" t="s">
        <v>367</v>
      </c>
      <c r="H26" s="130" t="s">
        <v>367</v>
      </c>
    </row>
    <row r="27" spans="1:8" s="4" customFormat="1" ht="6.75" customHeight="1">
      <c r="A27" s="208"/>
      <c r="B27" s="210"/>
      <c r="C27" s="211"/>
      <c r="D27" s="212"/>
      <c r="E27" s="212"/>
      <c r="F27" s="212"/>
      <c r="G27" s="130"/>
      <c r="H27" s="130"/>
    </row>
    <row r="28" spans="1:8" s="4" customFormat="1" ht="27.75" customHeight="1">
      <c r="A28" s="213" t="s">
        <v>397</v>
      </c>
      <c r="B28" s="209">
        <v>0.54472508434394096</v>
      </c>
      <c r="C28" s="127">
        <v>0.35897927858787415</v>
      </c>
      <c r="D28" s="113">
        <v>0.71588458175459047</v>
      </c>
      <c r="E28" s="113">
        <v>0.59907834101382484</v>
      </c>
      <c r="F28" s="113">
        <v>0.54069981583793736</v>
      </c>
      <c r="G28" s="130" t="s">
        <v>367</v>
      </c>
      <c r="H28" s="130" t="s">
        <v>367</v>
      </c>
    </row>
    <row r="29" spans="1:8" s="4" customFormat="1" ht="5.25" customHeight="1">
      <c r="A29" s="117"/>
      <c r="B29" s="210"/>
      <c r="C29" s="211"/>
      <c r="D29" s="212"/>
      <c r="E29" s="212"/>
      <c r="F29" s="212"/>
      <c r="G29" s="130"/>
      <c r="H29" s="130"/>
    </row>
    <row r="30" spans="1:8" ht="15" customHeight="1">
      <c r="A30" s="117" t="s">
        <v>330</v>
      </c>
      <c r="B30" s="218">
        <v>8063286</v>
      </c>
      <c r="C30" s="250">
        <v>3523831</v>
      </c>
      <c r="D30" s="183">
        <v>1886798</v>
      </c>
      <c r="E30" s="183">
        <v>456775</v>
      </c>
      <c r="F30" s="183">
        <v>2195882</v>
      </c>
      <c r="G30" s="130" t="s">
        <v>367</v>
      </c>
      <c r="H30" s="130" t="s">
        <v>367</v>
      </c>
    </row>
    <row r="31" spans="1:8" s="4" customFormat="1" ht="15" customHeight="1">
      <c r="A31" s="208" t="s">
        <v>331</v>
      </c>
      <c r="B31" s="209">
        <v>1</v>
      </c>
      <c r="C31" s="127">
        <v>0.43702170554287667</v>
      </c>
      <c r="D31" s="113">
        <v>0.23399864521734687</v>
      </c>
      <c r="E31" s="113">
        <v>5.6648740972352958E-2</v>
      </c>
      <c r="F31" s="113">
        <v>0.27233090826742345</v>
      </c>
      <c r="G31" s="130" t="s">
        <v>367</v>
      </c>
      <c r="H31" s="130" t="s">
        <v>367</v>
      </c>
    </row>
    <row r="32" spans="1:8" s="4" customFormat="1" ht="6" customHeight="1">
      <c r="A32" s="117"/>
      <c r="B32" s="222"/>
      <c r="C32" s="223"/>
      <c r="D32" s="224"/>
      <c r="E32" s="224"/>
      <c r="F32" s="224"/>
      <c r="G32" s="130"/>
      <c r="H32" s="130"/>
    </row>
    <row r="33" spans="1:8" ht="15" customHeight="1">
      <c r="A33" s="117" t="s">
        <v>252</v>
      </c>
      <c r="B33" s="218">
        <v>3576415</v>
      </c>
      <c r="C33" s="250">
        <v>1643340</v>
      </c>
      <c r="D33" s="183">
        <v>357362</v>
      </c>
      <c r="E33" s="183">
        <v>63548</v>
      </c>
      <c r="F33" s="183">
        <v>1512165</v>
      </c>
      <c r="G33" s="130" t="s">
        <v>367</v>
      </c>
      <c r="H33" s="130" t="s">
        <v>367</v>
      </c>
    </row>
    <row r="34" spans="1:8" ht="15" customHeight="1">
      <c r="A34" s="208" t="s">
        <v>249</v>
      </c>
      <c r="B34" s="219">
        <v>1</v>
      </c>
      <c r="C34" s="127">
        <v>0.45949365495894634</v>
      </c>
      <c r="D34" s="113">
        <v>9.9921849114266659E-2</v>
      </c>
      <c r="E34" s="113">
        <v>1.7768631436787957E-2</v>
      </c>
      <c r="F34" s="113">
        <v>0.42281586448999908</v>
      </c>
      <c r="G34" s="130" t="s">
        <v>367</v>
      </c>
      <c r="H34" s="130" t="s">
        <v>367</v>
      </c>
    </row>
    <row r="35" spans="1:8" ht="6" customHeight="1" thickBot="1">
      <c r="A35" s="12"/>
      <c r="B35" s="13"/>
      <c r="C35" s="14"/>
      <c r="D35" s="15"/>
      <c r="E35" s="15"/>
      <c r="F35" s="15"/>
      <c r="G35" s="15"/>
      <c r="H35" s="15"/>
    </row>
    <row r="36" spans="1:8" ht="7.5" customHeight="1" thickTop="1"/>
    <row r="37" spans="1:8" s="44" customFormat="1" ht="14.25" customHeight="1">
      <c r="A37" s="244" t="s">
        <v>395</v>
      </c>
    </row>
    <row r="38" spans="1:8" ht="12.9" customHeight="1">
      <c r="A38" s="451" t="s">
        <v>396</v>
      </c>
      <c r="B38" s="451"/>
      <c r="C38" s="451"/>
      <c r="D38" s="451"/>
      <c r="E38" s="451"/>
      <c r="F38" s="451"/>
      <c r="G38" s="451"/>
      <c r="H38" s="451"/>
    </row>
    <row r="39" spans="1:8" ht="12.9" customHeight="1">
      <c r="A39" s="241" t="s">
        <v>440</v>
      </c>
    </row>
    <row r="40" spans="1:8" ht="12.9" customHeight="1">
      <c r="A40" s="194" t="s">
        <v>380</v>
      </c>
    </row>
  </sheetData>
  <mergeCells count="10">
    <mergeCell ref="A38:H38"/>
    <mergeCell ref="G5:H5"/>
    <mergeCell ref="A1:H1"/>
    <mergeCell ref="A2:H2"/>
    <mergeCell ref="A3:H3"/>
    <mergeCell ref="E5:E6"/>
    <mergeCell ref="F5:F6"/>
    <mergeCell ref="C5:C6"/>
    <mergeCell ref="D5:D6"/>
    <mergeCell ref="B5:B6"/>
  </mergeCells>
  <phoneticPr fontId="33" type="noConversion"/>
  <pageMargins left="1" right="1" top="1" bottom="1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1"/>
  <sheetViews>
    <sheetView topLeftCell="A7" zoomScaleNormal="100" workbookViewId="0">
      <selection activeCell="H28" sqref="H28"/>
    </sheetView>
  </sheetViews>
  <sheetFormatPr defaultColWidth="11.44140625" defaultRowHeight="12.9" customHeight="1"/>
  <cols>
    <col min="1" max="1" width="18.33203125" customWidth="1"/>
    <col min="2" max="2" width="9.33203125" customWidth="1"/>
    <col min="3" max="3" width="13.44140625" customWidth="1"/>
    <col min="4" max="4" width="9.5546875" customWidth="1"/>
    <col min="5" max="5" width="11.109375" customWidth="1"/>
    <col min="6" max="6" width="9.33203125" customWidth="1"/>
    <col min="7" max="7" width="11.109375" customWidth="1"/>
    <col min="8" max="8" width="9.33203125" customWidth="1"/>
    <col min="9" max="9" width="12.109375" customWidth="1"/>
  </cols>
  <sheetData>
    <row r="1" spans="1:9" ht="15.6">
      <c r="A1" s="461" t="s">
        <v>398</v>
      </c>
      <c r="B1" s="463"/>
      <c r="C1" s="463"/>
      <c r="D1" s="463"/>
      <c r="E1" s="463"/>
      <c r="F1" s="463"/>
      <c r="G1" s="463"/>
      <c r="H1" s="463"/>
      <c r="I1" s="463"/>
    </row>
    <row r="2" spans="1:9" ht="15.6">
      <c r="A2" s="462" t="s">
        <v>41</v>
      </c>
      <c r="B2" s="464"/>
      <c r="C2" s="464"/>
      <c r="D2" s="464"/>
      <c r="E2" s="464"/>
      <c r="F2" s="464"/>
      <c r="G2" s="464"/>
      <c r="H2" s="464"/>
      <c r="I2" s="464"/>
    </row>
    <row r="3" spans="1:9" ht="15.6">
      <c r="A3" s="462" t="s">
        <v>415</v>
      </c>
      <c r="B3" s="464"/>
      <c r="C3" s="464"/>
      <c r="D3" s="464"/>
      <c r="E3" s="464"/>
      <c r="F3" s="464"/>
      <c r="G3" s="464"/>
      <c r="H3" s="464"/>
      <c r="I3" s="464"/>
    </row>
    <row r="4" spans="1:9" ht="15.6">
      <c r="A4" s="462" t="s">
        <v>1</v>
      </c>
      <c r="B4" s="464"/>
      <c r="C4" s="464"/>
      <c r="D4" s="464"/>
      <c r="E4" s="464"/>
      <c r="F4" s="464"/>
      <c r="G4" s="464"/>
      <c r="H4" s="464"/>
      <c r="I4" s="464"/>
    </row>
    <row r="5" spans="1:9" ht="9" customHeight="1" thickBot="1">
      <c r="A5" s="7"/>
      <c r="B5" s="7"/>
      <c r="C5" s="7"/>
      <c r="D5" s="7"/>
      <c r="E5" s="7"/>
      <c r="F5" s="7"/>
      <c r="G5" s="7"/>
      <c r="H5" s="7"/>
      <c r="I5" s="7"/>
    </row>
    <row r="6" spans="1:9" ht="19.5" customHeight="1" thickTop="1">
      <c r="A6" s="517" t="s">
        <v>39</v>
      </c>
      <c r="B6" s="519" t="s">
        <v>42</v>
      </c>
      <c r="C6" s="521" t="s">
        <v>12</v>
      </c>
      <c r="D6" s="499" t="s">
        <v>13</v>
      </c>
      <c r="E6" s="507"/>
      <c r="F6" s="499" t="s">
        <v>14</v>
      </c>
      <c r="G6" s="507"/>
      <c r="H6" s="500" t="s">
        <v>15</v>
      </c>
      <c r="I6" s="500"/>
    </row>
    <row r="7" spans="1:9" ht="16.5" customHeight="1">
      <c r="A7" s="518"/>
      <c r="B7" s="520"/>
      <c r="C7" s="522"/>
      <c r="D7" s="52" t="s">
        <v>10</v>
      </c>
      <c r="E7" s="189" t="s">
        <v>11</v>
      </c>
      <c r="F7" s="52" t="s">
        <v>10</v>
      </c>
      <c r="G7" s="189" t="s">
        <v>11</v>
      </c>
      <c r="H7" s="53" t="s">
        <v>10</v>
      </c>
      <c r="I7" s="230" t="s">
        <v>11</v>
      </c>
    </row>
    <row r="8" spans="1:9" s="6" customFormat="1" ht="12" customHeight="1">
      <c r="A8" s="60"/>
      <c r="B8" s="61"/>
      <c r="C8" s="57"/>
      <c r="D8" s="55"/>
      <c r="E8" s="62"/>
      <c r="F8" s="55"/>
      <c r="G8" s="62"/>
      <c r="H8" s="56"/>
      <c r="I8" s="56"/>
    </row>
    <row r="9" spans="1:9" ht="17.100000000000001" customHeight="1">
      <c r="A9" s="58" t="s">
        <v>248</v>
      </c>
      <c r="B9" s="31">
        <v>43868</v>
      </c>
      <c r="C9" s="18">
        <v>125663916</v>
      </c>
      <c r="D9" s="32">
        <v>23896</v>
      </c>
      <c r="E9" s="229">
        <v>8063287</v>
      </c>
      <c r="F9" s="32">
        <v>16342</v>
      </c>
      <c r="G9" s="229">
        <v>3576415</v>
      </c>
      <c r="H9" s="32">
        <v>22190</v>
      </c>
      <c r="I9" s="18">
        <v>18724084</v>
      </c>
    </row>
    <row r="10" spans="1:9" s="6" customFormat="1" ht="11.25" customHeight="1">
      <c r="A10" s="49"/>
      <c r="B10" s="31"/>
      <c r="C10" s="18"/>
      <c r="D10" s="32"/>
      <c r="E10" s="229"/>
      <c r="F10" s="32"/>
      <c r="G10" s="229"/>
      <c r="H10" s="32"/>
      <c r="I10" s="18"/>
    </row>
    <row r="11" spans="1:9" ht="15" customHeight="1">
      <c r="A11" s="124" t="s">
        <v>6</v>
      </c>
      <c r="B11" s="31">
        <v>33755</v>
      </c>
      <c r="C11" s="18">
        <v>114956347</v>
      </c>
      <c r="D11" s="32">
        <v>17876</v>
      </c>
      <c r="E11" s="229">
        <v>7237010</v>
      </c>
      <c r="F11" s="32">
        <v>12839</v>
      </c>
      <c r="G11" s="229">
        <v>3268773</v>
      </c>
      <c r="H11" s="32">
        <v>16295</v>
      </c>
      <c r="I11" s="18">
        <v>16586841</v>
      </c>
    </row>
    <row r="12" spans="1:9" ht="15" customHeight="1">
      <c r="A12" s="124" t="s">
        <v>7</v>
      </c>
      <c r="B12" s="31">
        <v>4589</v>
      </c>
      <c r="C12" s="18">
        <v>4981492</v>
      </c>
      <c r="D12" s="32">
        <v>2826</v>
      </c>
      <c r="E12" s="229">
        <v>430021</v>
      </c>
      <c r="F12" s="32">
        <v>1459</v>
      </c>
      <c r="G12" s="229">
        <v>126439</v>
      </c>
      <c r="H12" s="32">
        <v>2738</v>
      </c>
      <c r="I12" s="18">
        <v>1009372</v>
      </c>
    </row>
    <row r="13" spans="1:9" ht="15" customHeight="1">
      <c r="A13" s="124" t="s">
        <v>8</v>
      </c>
      <c r="B13" s="31">
        <v>3858</v>
      </c>
      <c r="C13" s="18">
        <v>3728187</v>
      </c>
      <c r="D13" s="32">
        <v>2109</v>
      </c>
      <c r="E13" s="229">
        <v>224798</v>
      </c>
      <c r="F13" s="32">
        <v>1531</v>
      </c>
      <c r="G13" s="229">
        <v>141002</v>
      </c>
      <c r="H13" s="32">
        <v>2119</v>
      </c>
      <c r="I13" s="18">
        <v>706737</v>
      </c>
    </row>
    <row r="14" spans="1:9" ht="15" customHeight="1">
      <c r="A14" s="124" t="s">
        <v>9</v>
      </c>
      <c r="B14" s="31">
        <v>1666</v>
      </c>
      <c r="C14" s="18">
        <v>1997890</v>
      </c>
      <c r="D14" s="32">
        <v>1085</v>
      </c>
      <c r="E14" s="229">
        <v>171457</v>
      </c>
      <c r="F14" s="32">
        <v>513</v>
      </c>
      <c r="G14" s="229">
        <v>40202</v>
      </c>
      <c r="H14" s="32">
        <v>1038</v>
      </c>
      <c r="I14" s="18">
        <v>421135</v>
      </c>
    </row>
    <row r="15" spans="1:9" s="6" customFormat="1" ht="11.25" customHeight="1">
      <c r="A15" s="63"/>
      <c r="B15" s="29"/>
      <c r="C15" s="11"/>
      <c r="D15" s="32"/>
      <c r="E15" s="27"/>
      <c r="F15" s="24"/>
      <c r="G15" s="27"/>
      <c r="H15" s="9"/>
      <c r="I15" s="11"/>
    </row>
    <row r="16" spans="1:9" s="6" customFormat="1" ht="17.100000000000001" customHeight="1">
      <c r="A16" s="58" t="s">
        <v>261</v>
      </c>
      <c r="B16" s="33">
        <v>1</v>
      </c>
      <c r="C16" s="17">
        <v>1</v>
      </c>
      <c r="D16" s="16">
        <v>1</v>
      </c>
      <c r="E16" s="34">
        <v>1</v>
      </c>
      <c r="F16" s="16">
        <v>1</v>
      </c>
      <c r="G16" s="34">
        <v>1</v>
      </c>
      <c r="H16" s="17">
        <v>1</v>
      </c>
      <c r="I16" s="17">
        <v>1</v>
      </c>
    </row>
    <row r="17" spans="1:9" s="6" customFormat="1" ht="11.25" customHeight="1">
      <c r="A17" s="49"/>
      <c r="B17" s="29"/>
      <c r="C17" s="11"/>
      <c r="D17" s="24"/>
      <c r="E17" s="27"/>
      <c r="F17" s="24"/>
      <c r="G17" s="27"/>
      <c r="H17" s="9"/>
      <c r="I17" s="11"/>
    </row>
    <row r="18" spans="1:9" s="6" customFormat="1" ht="15" customHeight="1">
      <c r="A18" s="124" t="s">
        <v>6</v>
      </c>
      <c r="B18" s="33">
        <v>0.76946749338925868</v>
      </c>
      <c r="C18" s="17">
        <v>0.91479201555361367</v>
      </c>
      <c r="D18" s="16">
        <v>0.74807499163039837</v>
      </c>
      <c r="E18" s="34">
        <v>0.897526033737854</v>
      </c>
      <c r="F18" s="16">
        <v>0.78564435197650229</v>
      </c>
      <c r="G18" s="34">
        <v>0.91398034064838674</v>
      </c>
      <c r="H18" s="17">
        <v>0.73433979269941418</v>
      </c>
      <c r="I18" s="17">
        <v>0.88585593826645936</v>
      </c>
    </row>
    <row r="19" spans="1:9" s="6" customFormat="1" ht="15" customHeight="1">
      <c r="A19" s="124" t="s">
        <v>7</v>
      </c>
      <c r="B19" s="33">
        <v>0.10460928239263244</v>
      </c>
      <c r="C19" s="17">
        <v>3.9641387588144235E-2</v>
      </c>
      <c r="D19" s="16">
        <v>0.11826247070639438</v>
      </c>
      <c r="E19" s="34">
        <v>5.3330732243562703E-2</v>
      </c>
      <c r="F19" s="16">
        <v>8.9279157997797093E-2</v>
      </c>
      <c r="G19" s="34">
        <v>3.5353559360420977E-2</v>
      </c>
      <c r="H19" s="17">
        <v>0.12338891392519152</v>
      </c>
      <c r="I19" s="17">
        <v>5.3907683815133493E-2</v>
      </c>
    </row>
    <row r="20" spans="1:9" s="6" customFormat="1" ht="15" customHeight="1">
      <c r="A20" s="124" t="s">
        <v>8</v>
      </c>
      <c r="B20" s="33">
        <v>8.7945655147259966E-2</v>
      </c>
      <c r="C20" s="17">
        <v>2.966791994608858E-2</v>
      </c>
      <c r="D20" s="16">
        <v>8.8257448945430195E-2</v>
      </c>
      <c r="E20" s="34">
        <v>2.7879201124801835E-2</v>
      </c>
      <c r="F20" s="16">
        <v>9.3684983478154446E-2</v>
      </c>
      <c r="G20" s="34">
        <v>3.9425514097217465E-2</v>
      </c>
      <c r="H20" s="17">
        <v>9.549346552501127E-2</v>
      </c>
      <c r="I20" s="17">
        <v>3.7744810373634301E-2</v>
      </c>
    </row>
    <row r="21" spans="1:9" s="6" customFormat="1" ht="15" customHeight="1">
      <c r="A21" s="124" t="s">
        <v>9</v>
      </c>
      <c r="B21" s="33">
        <v>3.7977569070848913E-2</v>
      </c>
      <c r="C21" s="17">
        <v>1.5898676912153527E-2</v>
      </c>
      <c r="D21" s="16">
        <v>4.5405088717777035E-2</v>
      </c>
      <c r="E21" s="34">
        <v>2.1263908874879438E-2</v>
      </c>
      <c r="F21" s="16">
        <v>3.1391506547546202E-2</v>
      </c>
      <c r="G21" s="34">
        <v>1.1240865503583896E-2</v>
      </c>
      <c r="H21" s="17">
        <v>4.6777827850383057E-2</v>
      </c>
      <c r="I21" s="17">
        <v>2.2491620951924803E-2</v>
      </c>
    </row>
    <row r="22" spans="1:9" ht="9" customHeight="1" thickBot="1">
      <c r="A22" s="21"/>
      <c r="B22" s="30"/>
      <c r="C22" s="21"/>
      <c r="D22" s="25"/>
      <c r="E22" s="28"/>
      <c r="F22" s="25"/>
      <c r="G22" s="28"/>
      <c r="H22" s="21"/>
      <c r="I22" s="21"/>
    </row>
    <row r="23" spans="1:9" ht="9" customHeight="1" thickTop="1"/>
    <row r="24" spans="1:9" ht="12" customHeight="1">
      <c r="A24" s="171"/>
      <c r="B24" s="393"/>
      <c r="C24" s="393"/>
      <c r="D24" s="393"/>
      <c r="E24" s="393"/>
      <c r="F24" s="393"/>
      <c r="G24" s="393"/>
      <c r="H24" s="393"/>
      <c r="I24" s="393"/>
    </row>
    <row r="25" spans="1:9" ht="12.9" customHeight="1">
      <c r="A25" s="171" t="s">
        <v>307</v>
      </c>
    </row>
    <row r="26" spans="1:9" ht="12.9" customHeight="1">
      <c r="B26" s="166"/>
      <c r="C26" s="166"/>
      <c r="D26" s="166"/>
      <c r="E26" s="166"/>
      <c r="F26" s="166"/>
      <c r="G26" s="166"/>
      <c r="H26" s="166"/>
      <c r="I26" s="166"/>
    </row>
    <row r="28" spans="1:9" ht="12.9" customHeight="1">
      <c r="B28" s="40"/>
      <c r="C28" s="40"/>
      <c r="D28" s="40"/>
      <c r="E28" s="40"/>
      <c r="F28" s="40"/>
      <c r="G28" s="40"/>
      <c r="H28" s="40"/>
      <c r="I28" s="40"/>
    </row>
    <row r="29" spans="1:9" ht="12.9" customHeight="1">
      <c r="I29" s="168"/>
    </row>
    <row r="31" spans="1:9" ht="12.9" customHeight="1">
      <c r="E31" s="168"/>
    </row>
  </sheetData>
  <mergeCells count="10">
    <mergeCell ref="H6:I6"/>
    <mergeCell ref="A1:I1"/>
    <mergeCell ref="A2:I2"/>
    <mergeCell ref="A3:I3"/>
    <mergeCell ref="A4:I4"/>
    <mergeCell ref="A6:A7"/>
    <mergeCell ref="B6:B7"/>
    <mergeCell ref="C6:C7"/>
    <mergeCell ref="D6:E6"/>
    <mergeCell ref="F6:G6"/>
  </mergeCells>
  <phoneticPr fontId="33" type="noConversion"/>
  <printOptions horizontalCentered="1"/>
  <pageMargins left="1" right="1" top="1" bottom="1" header="0" footer="0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5"/>
  <sheetViews>
    <sheetView topLeftCell="A27" zoomScaleNormal="100" workbookViewId="0">
      <selection activeCell="A44" sqref="A44:F45"/>
    </sheetView>
  </sheetViews>
  <sheetFormatPr defaultColWidth="11.44140625" defaultRowHeight="12.9" customHeight="1"/>
  <cols>
    <col min="1" max="1" width="30.5546875" style="44" customWidth="1"/>
    <col min="2" max="6" width="8.6640625" style="44" customWidth="1"/>
    <col min="7" max="16384" width="11.44140625" style="44"/>
  </cols>
  <sheetData>
    <row r="1" spans="1:6" ht="15.6">
      <c r="A1" s="523" t="s">
        <v>279</v>
      </c>
      <c r="B1" s="524"/>
      <c r="C1" s="524"/>
      <c r="D1" s="524"/>
      <c r="E1" s="524"/>
      <c r="F1" s="524"/>
    </row>
    <row r="2" spans="1:6" ht="32.25" customHeight="1">
      <c r="A2" s="462" t="s">
        <v>416</v>
      </c>
      <c r="B2" s="464"/>
      <c r="C2" s="464"/>
      <c r="D2" s="464"/>
      <c r="E2" s="464"/>
      <c r="F2" s="464"/>
    </row>
    <row r="3" spans="1:6" ht="7.5" customHeight="1" thickBot="1">
      <c r="A3" s="7"/>
      <c r="B3" s="7"/>
      <c r="C3" s="7"/>
      <c r="D3" s="7"/>
      <c r="E3" s="7"/>
      <c r="F3" s="7"/>
    </row>
    <row r="4" spans="1:6" ht="13.8" thickTop="1">
      <c r="A4" s="525" t="s">
        <v>259</v>
      </c>
      <c r="B4" s="499" t="s">
        <v>39</v>
      </c>
      <c r="C4" s="500"/>
      <c r="D4" s="500"/>
      <c r="E4" s="500"/>
      <c r="F4" s="500"/>
    </row>
    <row r="5" spans="1:6" ht="13.2">
      <c r="A5" s="526"/>
      <c r="B5" s="131" t="s">
        <v>38</v>
      </c>
      <c r="C5" s="53" t="s">
        <v>255</v>
      </c>
      <c r="D5" s="53" t="s">
        <v>256</v>
      </c>
      <c r="E5" s="53" t="s">
        <v>257</v>
      </c>
      <c r="F5" s="53" t="s">
        <v>258</v>
      </c>
    </row>
    <row r="6" spans="1:6" ht="5.25" customHeight="1">
      <c r="A6" s="46"/>
      <c r="B6" s="133"/>
      <c r="C6" s="134"/>
      <c r="D6" s="134"/>
      <c r="E6" s="134"/>
      <c r="F6" s="134"/>
    </row>
    <row r="7" spans="1:6" ht="15" customHeight="1">
      <c r="A7" s="58" t="s">
        <v>334</v>
      </c>
      <c r="B7" s="389">
        <v>15636</v>
      </c>
      <c r="C7" s="136">
        <v>13401</v>
      </c>
      <c r="D7" s="136">
        <v>939</v>
      </c>
      <c r="E7" s="136">
        <v>1017</v>
      </c>
      <c r="F7" s="136">
        <v>279</v>
      </c>
    </row>
    <row r="8" spans="1:6" ht="6" customHeight="1">
      <c r="A8" s="43"/>
      <c r="B8" s="137"/>
      <c r="C8" s="138"/>
      <c r="D8" s="138"/>
      <c r="E8" s="138"/>
      <c r="F8" s="138"/>
    </row>
    <row r="9" spans="1:6" ht="15" customHeight="1">
      <c r="A9" s="94" t="s">
        <v>22</v>
      </c>
      <c r="B9" s="135">
        <v>217</v>
      </c>
      <c r="C9" s="136">
        <v>97</v>
      </c>
      <c r="D9" s="136" t="s">
        <v>453</v>
      </c>
      <c r="E9" s="136">
        <v>84</v>
      </c>
      <c r="F9" s="136" t="s">
        <v>453</v>
      </c>
    </row>
    <row r="10" spans="1:6" ht="15" customHeight="1">
      <c r="A10" s="94" t="s">
        <v>23</v>
      </c>
      <c r="B10" s="135">
        <v>954</v>
      </c>
      <c r="C10" s="136">
        <v>741</v>
      </c>
      <c r="D10" s="136">
        <v>80</v>
      </c>
      <c r="E10" s="136">
        <v>97</v>
      </c>
      <c r="F10" s="136">
        <v>36</v>
      </c>
    </row>
    <row r="11" spans="1:6" ht="15" customHeight="1">
      <c r="A11" s="94" t="s">
        <v>24</v>
      </c>
      <c r="B11" s="135">
        <v>221</v>
      </c>
      <c r="C11" s="136">
        <v>164</v>
      </c>
      <c r="D11" s="136" t="s">
        <v>453</v>
      </c>
      <c r="E11" s="136">
        <v>29</v>
      </c>
      <c r="F11" s="136" t="s">
        <v>453</v>
      </c>
    </row>
    <row r="12" spans="1:6" ht="15" customHeight="1">
      <c r="A12" s="94" t="s">
        <v>280</v>
      </c>
      <c r="B12" s="135">
        <v>1537</v>
      </c>
      <c r="C12" s="136">
        <v>1461</v>
      </c>
      <c r="D12" s="136">
        <v>31</v>
      </c>
      <c r="E12" s="136">
        <v>35</v>
      </c>
      <c r="F12" s="136">
        <v>10</v>
      </c>
    </row>
    <row r="13" spans="1:6" ht="15" customHeight="1">
      <c r="A13" s="94" t="s">
        <v>281</v>
      </c>
      <c r="B13" s="135">
        <v>1115</v>
      </c>
      <c r="C13" s="136">
        <v>890</v>
      </c>
      <c r="D13" s="136">
        <v>87</v>
      </c>
      <c r="E13" s="136">
        <v>108</v>
      </c>
      <c r="F13" s="136">
        <v>30</v>
      </c>
    </row>
    <row r="14" spans="1:6" ht="15" customHeight="1">
      <c r="A14" s="94" t="s">
        <v>27</v>
      </c>
      <c r="B14" s="135">
        <v>333</v>
      </c>
      <c r="C14" s="136">
        <v>260</v>
      </c>
      <c r="D14" s="136" t="s">
        <v>453</v>
      </c>
      <c r="E14" s="136">
        <v>37</v>
      </c>
      <c r="F14" s="136" t="s">
        <v>453</v>
      </c>
    </row>
    <row r="15" spans="1:6" ht="15" customHeight="1">
      <c r="A15" s="94" t="s">
        <v>28</v>
      </c>
      <c r="B15" s="135">
        <v>430</v>
      </c>
      <c r="C15" s="136">
        <v>414</v>
      </c>
      <c r="D15" s="136" t="s">
        <v>453</v>
      </c>
      <c r="E15" s="136" t="s">
        <v>453</v>
      </c>
      <c r="F15" s="136" t="s">
        <v>453</v>
      </c>
    </row>
    <row r="16" spans="1:6" ht="15" customHeight="1">
      <c r="A16" s="94" t="s">
        <v>29</v>
      </c>
      <c r="B16" s="135">
        <v>1104</v>
      </c>
      <c r="C16" s="136">
        <v>1072</v>
      </c>
      <c r="D16" s="136" t="s">
        <v>453</v>
      </c>
      <c r="E16" s="136">
        <v>15</v>
      </c>
      <c r="F16" s="136" t="s">
        <v>453</v>
      </c>
    </row>
    <row r="17" spans="1:6" ht="15" customHeight="1">
      <c r="A17" s="94" t="s">
        <v>282</v>
      </c>
      <c r="B17" s="135">
        <v>3040</v>
      </c>
      <c r="C17" s="136">
        <v>2596</v>
      </c>
      <c r="D17" s="136">
        <v>210</v>
      </c>
      <c r="E17" s="136">
        <v>176</v>
      </c>
      <c r="F17" s="136">
        <v>58</v>
      </c>
    </row>
    <row r="18" spans="1:6" ht="15" customHeight="1">
      <c r="A18" s="94" t="s">
        <v>31</v>
      </c>
      <c r="B18" s="135">
        <v>3076</v>
      </c>
      <c r="C18" s="136">
        <v>2877</v>
      </c>
      <c r="D18" s="136">
        <v>68</v>
      </c>
      <c r="E18" s="136">
        <v>102</v>
      </c>
      <c r="F18" s="136">
        <v>29</v>
      </c>
    </row>
    <row r="19" spans="1:6" ht="15" customHeight="1">
      <c r="A19" s="94" t="s">
        <v>32</v>
      </c>
      <c r="B19" s="135">
        <v>141</v>
      </c>
      <c r="C19" s="136">
        <v>131</v>
      </c>
      <c r="D19" s="136" t="s">
        <v>453</v>
      </c>
      <c r="E19" s="136" t="s">
        <v>453</v>
      </c>
      <c r="F19" s="136" t="s">
        <v>453</v>
      </c>
    </row>
    <row r="20" spans="1:6" ht="15" customHeight="1">
      <c r="A20" s="94" t="s">
        <v>283</v>
      </c>
      <c r="B20" s="135">
        <v>694</v>
      </c>
      <c r="C20" s="136">
        <v>579</v>
      </c>
      <c r="D20" s="136">
        <v>29</v>
      </c>
      <c r="E20" s="136">
        <v>73</v>
      </c>
      <c r="F20" s="136">
        <v>13</v>
      </c>
    </row>
    <row r="21" spans="1:6" ht="15" customHeight="1">
      <c r="A21" s="94" t="s">
        <v>34</v>
      </c>
      <c r="B21" s="135">
        <v>1002</v>
      </c>
      <c r="C21" s="136">
        <v>803</v>
      </c>
      <c r="D21" s="136">
        <v>101</v>
      </c>
      <c r="E21" s="136">
        <v>78</v>
      </c>
      <c r="F21" s="136">
        <v>20</v>
      </c>
    </row>
    <row r="22" spans="1:6" ht="15" customHeight="1">
      <c r="A22" s="94" t="s">
        <v>35</v>
      </c>
      <c r="B22" s="135">
        <v>203</v>
      </c>
      <c r="C22" s="136">
        <v>161</v>
      </c>
      <c r="D22" s="136" t="s">
        <v>453</v>
      </c>
      <c r="E22" s="136">
        <v>21</v>
      </c>
      <c r="F22" s="136" t="s">
        <v>453</v>
      </c>
    </row>
    <row r="23" spans="1:6" ht="15" customHeight="1">
      <c r="A23" s="94" t="s">
        <v>36</v>
      </c>
      <c r="B23" s="135">
        <v>1569</v>
      </c>
      <c r="C23" s="136">
        <v>1155</v>
      </c>
      <c r="D23" s="136">
        <v>216</v>
      </c>
      <c r="E23" s="136">
        <v>153</v>
      </c>
      <c r="F23" s="136">
        <v>45</v>
      </c>
    </row>
    <row r="24" spans="1:6" ht="7.5" customHeight="1">
      <c r="A24" s="94"/>
      <c r="B24" s="135"/>
      <c r="C24" s="136"/>
      <c r="D24" s="136"/>
      <c r="E24" s="136"/>
      <c r="F24" s="136"/>
    </row>
    <row r="25" spans="1:6" ht="15" customHeight="1">
      <c r="A25" s="58" t="s">
        <v>335</v>
      </c>
      <c r="B25" s="389">
        <v>17155</v>
      </c>
      <c r="C25" s="136">
        <v>11550</v>
      </c>
      <c r="D25" s="136">
        <v>2710</v>
      </c>
      <c r="E25" s="136">
        <v>1909</v>
      </c>
      <c r="F25" s="136">
        <v>986</v>
      </c>
    </row>
    <row r="26" spans="1:6" ht="9" customHeight="1">
      <c r="A26" s="43"/>
      <c r="B26" s="137"/>
      <c r="C26" s="138"/>
      <c r="D26" s="138"/>
      <c r="E26" s="138"/>
      <c r="F26" s="138"/>
    </row>
    <row r="27" spans="1:6" ht="15" customHeight="1">
      <c r="A27" s="94" t="s">
        <v>22</v>
      </c>
      <c r="B27" s="135">
        <v>433</v>
      </c>
      <c r="C27" s="136">
        <v>160</v>
      </c>
      <c r="D27" s="136">
        <v>74</v>
      </c>
      <c r="E27" s="136">
        <v>166</v>
      </c>
      <c r="F27" s="136">
        <v>33</v>
      </c>
    </row>
    <row r="28" spans="1:6" ht="15" customHeight="1">
      <c r="A28" s="94" t="s">
        <v>23</v>
      </c>
      <c r="B28" s="135">
        <v>2269</v>
      </c>
      <c r="C28" s="136">
        <v>1353</v>
      </c>
      <c r="D28" s="136">
        <v>438</v>
      </c>
      <c r="E28" s="136">
        <v>308</v>
      </c>
      <c r="F28" s="136">
        <v>170</v>
      </c>
    </row>
    <row r="29" spans="1:6" ht="15" customHeight="1">
      <c r="A29" s="94" t="s">
        <v>24</v>
      </c>
      <c r="B29" s="135">
        <v>333</v>
      </c>
      <c r="C29" s="136">
        <v>188</v>
      </c>
      <c r="D29" s="136">
        <v>74</v>
      </c>
      <c r="E29" s="136">
        <v>46</v>
      </c>
      <c r="F29" s="136">
        <v>25</v>
      </c>
    </row>
    <row r="30" spans="1:6" ht="15" customHeight="1">
      <c r="A30" s="94" t="s">
        <v>280</v>
      </c>
      <c r="B30" s="135">
        <v>942</v>
      </c>
      <c r="C30" s="136">
        <v>783</v>
      </c>
      <c r="D30" s="136">
        <v>89</v>
      </c>
      <c r="E30" s="136">
        <v>44</v>
      </c>
      <c r="F30" s="136">
        <v>26</v>
      </c>
    </row>
    <row r="31" spans="1:6" ht="15" customHeight="1">
      <c r="A31" s="94" t="s">
        <v>281</v>
      </c>
      <c r="B31" s="135">
        <v>1712</v>
      </c>
      <c r="C31" s="136">
        <v>1098</v>
      </c>
      <c r="D31" s="136">
        <v>307</v>
      </c>
      <c r="E31" s="136">
        <v>189</v>
      </c>
      <c r="F31" s="136">
        <v>118</v>
      </c>
    </row>
    <row r="32" spans="1:6" ht="15" customHeight="1">
      <c r="A32" s="94" t="s">
        <v>27</v>
      </c>
      <c r="B32" s="135">
        <v>343</v>
      </c>
      <c r="C32" s="136">
        <v>217</v>
      </c>
      <c r="D32" s="136">
        <v>64</v>
      </c>
      <c r="E32" s="136">
        <v>39</v>
      </c>
      <c r="F32" s="136">
        <v>23</v>
      </c>
    </row>
    <row r="33" spans="1:9" ht="15" customHeight="1">
      <c r="A33" s="94" t="s">
        <v>28</v>
      </c>
      <c r="B33" s="135">
        <v>308</v>
      </c>
      <c r="C33" s="136">
        <v>231</v>
      </c>
      <c r="D33" s="136">
        <v>41</v>
      </c>
      <c r="E33" s="136" t="s">
        <v>453</v>
      </c>
      <c r="F33" s="136" t="s">
        <v>453</v>
      </c>
    </row>
    <row r="34" spans="1:9" ht="15" customHeight="1">
      <c r="A34" s="94" t="s">
        <v>29</v>
      </c>
      <c r="B34" s="135">
        <v>474</v>
      </c>
      <c r="C34" s="136">
        <v>403</v>
      </c>
      <c r="D34" s="136">
        <v>28</v>
      </c>
      <c r="E34" s="136">
        <v>28</v>
      </c>
      <c r="F34" s="136">
        <v>15</v>
      </c>
    </row>
    <row r="35" spans="1:9" ht="15" customHeight="1">
      <c r="A35" s="94" t="s">
        <v>282</v>
      </c>
      <c r="B35" s="135">
        <v>1480</v>
      </c>
      <c r="C35" s="136">
        <v>1001</v>
      </c>
      <c r="D35" s="136">
        <v>228</v>
      </c>
      <c r="E35" s="136">
        <v>165</v>
      </c>
      <c r="F35" s="136">
        <v>86</v>
      </c>
    </row>
    <row r="36" spans="1:9" ht="15" customHeight="1">
      <c r="A36" s="94" t="s">
        <v>31</v>
      </c>
      <c r="B36" s="135">
        <v>4125</v>
      </c>
      <c r="C36" s="136">
        <v>3053</v>
      </c>
      <c r="D36" s="136">
        <v>546</v>
      </c>
      <c r="E36" s="136">
        <v>344</v>
      </c>
      <c r="F36" s="136">
        <v>182</v>
      </c>
    </row>
    <row r="37" spans="1:9" ht="15" customHeight="1">
      <c r="A37" s="94" t="s">
        <v>32</v>
      </c>
      <c r="B37" s="135">
        <v>158</v>
      </c>
      <c r="C37" s="136">
        <v>124</v>
      </c>
      <c r="D37" s="136">
        <v>24</v>
      </c>
      <c r="E37" s="136" t="s">
        <v>453</v>
      </c>
      <c r="F37" s="136" t="s">
        <v>453</v>
      </c>
    </row>
    <row r="38" spans="1:9" ht="15" customHeight="1">
      <c r="A38" s="94" t="s">
        <v>283</v>
      </c>
      <c r="B38" s="135">
        <v>1425</v>
      </c>
      <c r="C38" s="136">
        <v>963</v>
      </c>
      <c r="D38" s="136">
        <v>210</v>
      </c>
      <c r="E38" s="136">
        <v>175</v>
      </c>
      <c r="F38" s="136">
        <v>77</v>
      </c>
    </row>
    <row r="39" spans="1:9" ht="15" customHeight="1">
      <c r="A39" s="94" t="s">
        <v>34</v>
      </c>
      <c r="B39" s="135">
        <v>1917</v>
      </c>
      <c r="C39" s="136">
        <v>1198</v>
      </c>
      <c r="D39" s="136">
        <v>361</v>
      </c>
      <c r="E39" s="136">
        <v>211</v>
      </c>
      <c r="F39" s="136">
        <v>147</v>
      </c>
    </row>
    <row r="40" spans="1:9" ht="15" customHeight="1">
      <c r="A40" s="94" t="s">
        <v>35</v>
      </c>
      <c r="B40" s="135">
        <v>491</v>
      </c>
      <c r="C40" s="136">
        <v>290</v>
      </c>
      <c r="D40" s="136">
        <v>94</v>
      </c>
      <c r="E40" s="136">
        <v>79</v>
      </c>
      <c r="F40" s="136">
        <v>28</v>
      </c>
    </row>
    <row r="41" spans="1:9" ht="15" customHeight="1">
      <c r="A41" s="94" t="s">
        <v>456</v>
      </c>
      <c r="B41" s="135">
        <v>745</v>
      </c>
      <c r="C41" s="136">
        <v>488</v>
      </c>
      <c r="D41" s="136">
        <v>132</v>
      </c>
      <c r="E41" s="136">
        <v>85</v>
      </c>
      <c r="F41" s="136">
        <v>40</v>
      </c>
    </row>
    <row r="42" spans="1:9" ht="7.5" customHeight="1" thickBot="1">
      <c r="A42" s="21"/>
      <c r="B42" s="45"/>
      <c r="C42" s="21"/>
      <c r="D42" s="21"/>
      <c r="E42" s="21"/>
      <c r="F42" s="21"/>
    </row>
    <row r="43" spans="1:9" ht="6.75" customHeight="1" thickTop="1"/>
    <row r="44" spans="1:9" ht="12.9" customHeight="1">
      <c r="A44" s="408" t="s">
        <v>443</v>
      </c>
      <c r="B44" s="408"/>
      <c r="C44" s="408"/>
      <c r="D44" s="408"/>
      <c r="E44" s="408"/>
      <c r="F44" s="408"/>
      <c r="G44" s="408"/>
      <c r="H44" s="408"/>
    </row>
    <row r="45" spans="1:9" ht="10.5" customHeight="1">
      <c r="A45" s="408" t="s">
        <v>465</v>
      </c>
      <c r="B45" s="408"/>
      <c r="C45" s="408"/>
      <c r="D45" s="408"/>
      <c r="E45" s="408"/>
      <c r="F45" s="408"/>
      <c r="G45" s="408"/>
      <c r="H45" s="408"/>
      <c r="I45" s="408"/>
    </row>
  </sheetData>
  <mergeCells count="4">
    <mergeCell ref="A1:F1"/>
    <mergeCell ref="A2:F2"/>
    <mergeCell ref="A4:A5"/>
    <mergeCell ref="B4:F4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2"/>
  <sheetViews>
    <sheetView topLeftCell="A16" zoomScaleNormal="100" workbookViewId="0">
      <selection activeCell="A32" sqref="A32:F32"/>
    </sheetView>
  </sheetViews>
  <sheetFormatPr defaultColWidth="11.44140625" defaultRowHeight="12.9" customHeight="1"/>
  <cols>
    <col min="1" max="1" width="23.44140625" style="44" customWidth="1"/>
    <col min="2" max="6" width="8.6640625" style="44" customWidth="1"/>
    <col min="7" max="16384" width="11.44140625" style="44"/>
  </cols>
  <sheetData>
    <row r="1" spans="1:6" ht="15.6">
      <c r="A1" s="527" t="s">
        <v>284</v>
      </c>
      <c r="B1" s="528"/>
      <c r="C1" s="528"/>
      <c r="D1" s="528"/>
      <c r="E1" s="528"/>
      <c r="F1" s="528"/>
    </row>
    <row r="2" spans="1:6" ht="34.5" customHeight="1">
      <c r="A2" s="472" t="s">
        <v>417</v>
      </c>
      <c r="B2" s="473"/>
      <c r="C2" s="473"/>
      <c r="D2" s="473"/>
      <c r="E2" s="473"/>
      <c r="F2" s="473"/>
    </row>
    <row r="3" spans="1:6" ht="9.75" customHeight="1" thickBot="1">
      <c r="A3" s="280"/>
      <c r="B3" s="281"/>
      <c r="C3" s="281"/>
      <c r="D3" s="281"/>
      <c r="E3" s="281"/>
      <c r="F3" s="281"/>
    </row>
    <row r="4" spans="1:6" ht="17.100000000000001" customHeight="1" thickTop="1">
      <c r="A4" s="529" t="s">
        <v>238</v>
      </c>
      <c r="B4" s="478" t="s">
        <v>39</v>
      </c>
      <c r="C4" s="479"/>
      <c r="D4" s="479"/>
      <c r="E4" s="479"/>
      <c r="F4" s="479"/>
    </row>
    <row r="5" spans="1:6" ht="17.100000000000001" customHeight="1">
      <c r="A5" s="530"/>
      <c r="B5" s="282" t="s">
        <v>38</v>
      </c>
      <c r="C5" s="283" t="s">
        <v>255</v>
      </c>
      <c r="D5" s="283" t="s">
        <v>256</v>
      </c>
      <c r="E5" s="283" t="s">
        <v>257</v>
      </c>
      <c r="F5" s="283" t="s">
        <v>258</v>
      </c>
    </row>
    <row r="6" spans="1:6" ht="9" customHeight="1">
      <c r="A6" s="284"/>
      <c r="B6" s="285"/>
      <c r="C6" s="286"/>
      <c r="D6" s="286"/>
      <c r="E6" s="286"/>
      <c r="F6" s="286"/>
    </row>
    <row r="7" spans="1:6" ht="15" customHeight="1">
      <c r="A7" s="287" t="s">
        <v>334</v>
      </c>
      <c r="B7" s="135">
        <v>15636</v>
      </c>
      <c r="C7" s="289">
        <v>13401</v>
      </c>
      <c r="D7" s="289">
        <v>939</v>
      </c>
      <c r="E7" s="289">
        <v>1017</v>
      </c>
      <c r="F7" s="289">
        <v>279</v>
      </c>
    </row>
    <row r="8" spans="1:6" ht="9.75" customHeight="1">
      <c r="A8" s="287"/>
      <c r="B8" s="288"/>
      <c r="C8" s="289"/>
      <c r="D8" s="289"/>
      <c r="E8" s="289"/>
      <c r="F8" s="289"/>
    </row>
    <row r="9" spans="1:6" ht="15" customHeight="1">
      <c r="A9" s="290" t="s">
        <v>221</v>
      </c>
      <c r="B9" s="288">
        <v>2853</v>
      </c>
      <c r="C9" s="289">
        <v>2456</v>
      </c>
      <c r="D9" s="289">
        <v>181</v>
      </c>
      <c r="E9" s="289">
        <v>182</v>
      </c>
      <c r="F9" s="289">
        <v>34</v>
      </c>
    </row>
    <row r="10" spans="1:6" ht="15" customHeight="1">
      <c r="A10" s="290" t="s">
        <v>222</v>
      </c>
      <c r="B10" s="288">
        <v>941</v>
      </c>
      <c r="C10" s="289">
        <v>814</v>
      </c>
      <c r="D10" s="289">
        <v>50</v>
      </c>
      <c r="E10" s="289">
        <v>61</v>
      </c>
      <c r="F10" s="289">
        <v>16</v>
      </c>
    </row>
    <row r="11" spans="1:6" ht="15" customHeight="1">
      <c r="A11" s="290" t="s">
        <v>223</v>
      </c>
      <c r="B11" s="288">
        <v>1704</v>
      </c>
      <c r="C11" s="289">
        <v>1483</v>
      </c>
      <c r="D11" s="289">
        <v>79</v>
      </c>
      <c r="E11" s="289">
        <v>111</v>
      </c>
      <c r="F11" s="289">
        <v>31</v>
      </c>
    </row>
    <row r="12" spans="1:6" ht="15" customHeight="1">
      <c r="A12" s="290" t="s">
        <v>224</v>
      </c>
      <c r="B12" s="288">
        <v>1110</v>
      </c>
      <c r="C12" s="289">
        <v>963</v>
      </c>
      <c r="D12" s="289">
        <v>64</v>
      </c>
      <c r="E12" s="289">
        <v>65</v>
      </c>
      <c r="F12" s="289">
        <v>18</v>
      </c>
    </row>
    <row r="13" spans="1:6" ht="15" customHeight="1">
      <c r="A13" s="290" t="s">
        <v>225</v>
      </c>
      <c r="B13" s="288">
        <v>3339</v>
      </c>
      <c r="C13" s="289">
        <v>2808</v>
      </c>
      <c r="D13" s="289">
        <v>232</v>
      </c>
      <c r="E13" s="289">
        <v>231</v>
      </c>
      <c r="F13" s="289">
        <v>68</v>
      </c>
    </row>
    <row r="14" spans="1:6" ht="15" customHeight="1">
      <c r="A14" s="290" t="s">
        <v>226</v>
      </c>
      <c r="B14" s="288">
        <v>1642</v>
      </c>
      <c r="C14" s="289">
        <v>1356</v>
      </c>
      <c r="D14" s="289">
        <v>106</v>
      </c>
      <c r="E14" s="289">
        <v>143</v>
      </c>
      <c r="F14" s="289">
        <v>37</v>
      </c>
    </row>
    <row r="15" spans="1:6" ht="15" customHeight="1">
      <c r="A15" s="290" t="s">
        <v>227</v>
      </c>
      <c r="B15" s="288">
        <v>2569</v>
      </c>
      <c r="C15" s="289">
        <v>2182</v>
      </c>
      <c r="D15" s="289">
        <v>160</v>
      </c>
      <c r="E15" s="289">
        <v>169</v>
      </c>
      <c r="F15" s="289">
        <v>58</v>
      </c>
    </row>
    <row r="16" spans="1:6" ht="15" customHeight="1">
      <c r="A16" s="290" t="s">
        <v>285</v>
      </c>
      <c r="B16" s="288">
        <v>606</v>
      </c>
      <c r="C16" s="289">
        <v>532</v>
      </c>
      <c r="D16" s="289">
        <v>33</v>
      </c>
      <c r="E16" s="289" t="s">
        <v>437</v>
      </c>
      <c r="F16" s="289" t="s">
        <v>437</v>
      </c>
    </row>
    <row r="17" spans="1:6" ht="15" customHeight="1">
      <c r="A17" s="290" t="s">
        <v>229</v>
      </c>
      <c r="B17" s="288">
        <v>872</v>
      </c>
      <c r="C17" s="289">
        <v>807</v>
      </c>
      <c r="D17" s="289">
        <v>34</v>
      </c>
      <c r="E17" s="289" t="s">
        <v>437</v>
      </c>
      <c r="F17" s="289" t="s">
        <v>437</v>
      </c>
    </row>
    <row r="18" spans="1:6" ht="15" customHeight="1">
      <c r="A18" s="290"/>
      <c r="B18" s="288"/>
      <c r="C18" s="289"/>
      <c r="D18" s="289"/>
      <c r="E18" s="289"/>
      <c r="F18" s="289"/>
    </row>
    <row r="19" spans="1:6" ht="15" customHeight="1">
      <c r="A19" s="287" t="s">
        <v>335</v>
      </c>
      <c r="B19" s="288">
        <v>17155</v>
      </c>
      <c r="C19" s="289">
        <v>11550</v>
      </c>
      <c r="D19" s="289">
        <v>2710</v>
      </c>
      <c r="E19" s="289">
        <v>1909</v>
      </c>
      <c r="F19" s="289">
        <v>986</v>
      </c>
    </row>
    <row r="20" spans="1:6" ht="9.75" customHeight="1">
      <c r="A20" s="287"/>
      <c r="B20" s="288"/>
      <c r="C20" s="289"/>
      <c r="D20" s="289"/>
      <c r="E20" s="289"/>
      <c r="F20" s="289"/>
    </row>
    <row r="21" spans="1:6" ht="15" customHeight="1">
      <c r="A21" s="290" t="s">
        <v>221</v>
      </c>
      <c r="B21" s="288">
        <v>1168</v>
      </c>
      <c r="C21" s="289">
        <v>898</v>
      </c>
      <c r="D21" s="289">
        <v>120</v>
      </c>
      <c r="E21" s="289">
        <v>108</v>
      </c>
      <c r="F21" s="289">
        <v>42</v>
      </c>
    </row>
    <row r="22" spans="1:6" ht="15" customHeight="1">
      <c r="A22" s="290" t="s">
        <v>222</v>
      </c>
      <c r="B22" s="288">
        <v>997</v>
      </c>
      <c r="C22" s="289">
        <v>776</v>
      </c>
      <c r="D22" s="289">
        <v>98</v>
      </c>
      <c r="E22" s="289">
        <v>86</v>
      </c>
      <c r="F22" s="289">
        <v>37</v>
      </c>
    </row>
    <row r="23" spans="1:6" ht="15" customHeight="1">
      <c r="A23" s="290" t="s">
        <v>223</v>
      </c>
      <c r="B23" s="288">
        <v>1973</v>
      </c>
      <c r="C23" s="289">
        <v>1365</v>
      </c>
      <c r="D23" s="289">
        <v>264</v>
      </c>
      <c r="E23" s="289">
        <v>244</v>
      </c>
      <c r="F23" s="289">
        <v>100</v>
      </c>
    </row>
    <row r="24" spans="1:6" ht="15" customHeight="1">
      <c r="A24" s="290" t="s">
        <v>224</v>
      </c>
      <c r="B24" s="288">
        <v>1550</v>
      </c>
      <c r="C24" s="289">
        <v>1034</v>
      </c>
      <c r="D24" s="289">
        <v>255</v>
      </c>
      <c r="E24" s="289">
        <v>184</v>
      </c>
      <c r="F24" s="289">
        <v>77</v>
      </c>
    </row>
    <row r="25" spans="1:6" ht="15" customHeight="1">
      <c r="A25" s="290" t="s">
        <v>225</v>
      </c>
      <c r="B25" s="288">
        <v>5663</v>
      </c>
      <c r="C25" s="289">
        <v>3620</v>
      </c>
      <c r="D25" s="289">
        <v>1017</v>
      </c>
      <c r="E25" s="289">
        <v>663</v>
      </c>
      <c r="F25" s="289">
        <v>363</v>
      </c>
    </row>
    <row r="26" spans="1:6" ht="12.75" customHeight="1">
      <c r="A26" s="290" t="s">
        <v>226</v>
      </c>
      <c r="B26" s="288">
        <v>2311</v>
      </c>
      <c r="C26" s="289">
        <v>1448</v>
      </c>
      <c r="D26" s="289">
        <v>410</v>
      </c>
      <c r="E26" s="289">
        <v>296</v>
      </c>
      <c r="F26" s="289">
        <v>157</v>
      </c>
    </row>
    <row r="27" spans="1:6" ht="15" customHeight="1">
      <c r="A27" s="290" t="s">
        <v>227</v>
      </c>
      <c r="B27" s="288">
        <v>2739</v>
      </c>
      <c r="C27" s="289">
        <v>1808</v>
      </c>
      <c r="D27" s="289">
        <v>461</v>
      </c>
      <c r="E27" s="289">
        <v>289</v>
      </c>
      <c r="F27" s="289">
        <v>181</v>
      </c>
    </row>
    <row r="28" spans="1:6" ht="15" customHeight="1">
      <c r="A28" s="290" t="s">
        <v>285</v>
      </c>
      <c r="B28" s="288">
        <v>391</v>
      </c>
      <c r="C28" s="289">
        <v>303</v>
      </c>
      <c r="D28" s="289">
        <v>50</v>
      </c>
      <c r="E28" s="289">
        <v>23</v>
      </c>
      <c r="F28" s="289">
        <v>15</v>
      </c>
    </row>
    <row r="29" spans="1:6" ht="15" customHeight="1">
      <c r="A29" s="290" t="s">
        <v>229</v>
      </c>
      <c r="B29" s="288">
        <v>363</v>
      </c>
      <c r="C29" s="289">
        <v>298</v>
      </c>
      <c r="D29" s="289">
        <v>35</v>
      </c>
      <c r="E29" s="289">
        <v>16</v>
      </c>
      <c r="F29" s="289">
        <v>14</v>
      </c>
    </row>
    <row r="30" spans="1:6" ht="8.25" customHeight="1" thickBot="1">
      <c r="A30" s="291"/>
      <c r="B30" s="292"/>
      <c r="C30" s="291"/>
      <c r="D30" s="291"/>
      <c r="E30" s="291"/>
      <c r="F30" s="291"/>
    </row>
    <row r="31" spans="1:6" ht="8.25" customHeight="1" thickTop="1"/>
    <row r="32" spans="1:6" ht="12.9" customHeight="1">
      <c r="A32" s="427" t="s">
        <v>444</v>
      </c>
    </row>
    <row r="33" spans="1:5" ht="11.25" customHeight="1">
      <c r="A33" s="260"/>
    </row>
    <row r="34" spans="1:5" ht="10.5" customHeight="1">
      <c r="A34" s="260"/>
    </row>
    <row r="35" spans="1:5" ht="12.9" customHeight="1">
      <c r="A35" s="260"/>
    </row>
    <row r="42" spans="1:5" ht="12.9" customHeight="1">
      <c r="D42" s="44">
        <v>0</v>
      </c>
      <c r="E42" s="44">
        <v>0</v>
      </c>
    </row>
  </sheetData>
  <mergeCells count="4">
    <mergeCell ref="A1:F1"/>
    <mergeCell ref="A2:F2"/>
    <mergeCell ref="A4:A5"/>
    <mergeCell ref="B4:F4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8"/>
  <sheetViews>
    <sheetView topLeftCell="A9" zoomScaleNormal="100" workbookViewId="0">
      <selection activeCell="C28" sqref="C28"/>
    </sheetView>
  </sheetViews>
  <sheetFormatPr defaultColWidth="11.44140625" defaultRowHeight="12.9" customHeight="1"/>
  <cols>
    <col min="1" max="1" width="29.109375" style="44" customWidth="1"/>
    <col min="2" max="2" width="8.109375" style="44" customWidth="1"/>
    <col min="3" max="3" width="13.109375" style="44" customWidth="1"/>
    <col min="4" max="4" width="8.33203125" style="44" bestFit="1" customWidth="1"/>
    <col min="5" max="5" width="12.33203125" style="44" bestFit="1" customWidth="1"/>
    <col min="6" max="6" width="6.88671875" style="44" bestFit="1" customWidth="1"/>
    <col min="7" max="7" width="12.33203125" style="44" customWidth="1"/>
    <col min="8" max="8" width="7.6640625" style="44" bestFit="1" customWidth="1"/>
    <col min="9" max="9" width="12.109375" style="44" customWidth="1"/>
    <col min="10" max="10" width="6.88671875" style="44" bestFit="1" customWidth="1"/>
    <col min="11" max="11" width="11.109375" style="44" customWidth="1"/>
    <col min="12" max="12" width="10.5546875" style="44" customWidth="1"/>
    <col min="13" max="16384" width="11.44140625" style="44"/>
  </cols>
  <sheetData>
    <row r="1" spans="1:11" ht="15.6">
      <c r="A1" s="527" t="s">
        <v>286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</row>
    <row r="2" spans="1:11" ht="15.75" customHeight="1">
      <c r="A2" s="472" t="s">
        <v>418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</row>
    <row r="3" spans="1:11" ht="15.75" customHeight="1">
      <c r="A3" s="472" t="s">
        <v>1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7.5" customHeight="1" thickBot="1">
      <c r="A4" s="280"/>
      <c r="B4" s="280"/>
      <c r="C4" s="280"/>
      <c r="D4" s="280"/>
      <c r="E4" s="280"/>
      <c r="F4" s="280"/>
      <c r="G4" s="280"/>
      <c r="H4" s="293"/>
      <c r="I4" s="293"/>
      <c r="J4" s="293"/>
      <c r="K4" s="293"/>
    </row>
    <row r="5" spans="1:11" ht="17.100000000000001" customHeight="1" thickTop="1">
      <c r="A5" s="535" t="s">
        <v>287</v>
      </c>
      <c r="B5" s="537" t="s">
        <v>288</v>
      </c>
      <c r="C5" s="534"/>
      <c r="D5" s="531" t="s">
        <v>337</v>
      </c>
      <c r="E5" s="532"/>
      <c r="F5" s="533" t="s">
        <v>338</v>
      </c>
      <c r="G5" s="534"/>
      <c r="H5" s="531" t="s">
        <v>339</v>
      </c>
      <c r="I5" s="532"/>
      <c r="J5" s="533" t="s">
        <v>340</v>
      </c>
      <c r="K5" s="534"/>
    </row>
    <row r="6" spans="1:11" ht="33.9" customHeight="1">
      <c r="A6" s="536"/>
      <c r="B6" s="294" t="s">
        <v>42</v>
      </c>
      <c r="C6" s="295" t="s">
        <v>12</v>
      </c>
      <c r="D6" s="296" t="s">
        <v>42</v>
      </c>
      <c r="E6" s="297" t="s">
        <v>12</v>
      </c>
      <c r="F6" s="294" t="s">
        <v>42</v>
      </c>
      <c r="G6" s="295" t="s">
        <v>12</v>
      </c>
      <c r="H6" s="296" t="s">
        <v>42</v>
      </c>
      <c r="I6" s="297" t="s">
        <v>12</v>
      </c>
      <c r="J6" s="294" t="s">
        <v>42</v>
      </c>
      <c r="K6" s="295" t="s">
        <v>12</v>
      </c>
    </row>
    <row r="7" spans="1:11" ht="9" customHeight="1">
      <c r="A7" s="298"/>
      <c r="B7" s="299"/>
      <c r="C7" s="300"/>
      <c r="D7" s="301"/>
      <c r="E7" s="302"/>
      <c r="F7" s="299"/>
      <c r="G7" s="300"/>
      <c r="H7" s="301"/>
      <c r="I7" s="302"/>
      <c r="J7" s="299"/>
      <c r="K7" s="300"/>
    </row>
    <row r="8" spans="1:11" ht="17.100000000000001" customHeight="1">
      <c r="A8" s="303" t="s">
        <v>21</v>
      </c>
      <c r="B8" s="304">
        <v>32791</v>
      </c>
      <c r="C8" s="305">
        <v>102292707</v>
      </c>
      <c r="D8" s="306">
        <v>10686</v>
      </c>
      <c r="E8" s="307">
        <v>21458507</v>
      </c>
      <c r="F8" s="432">
        <v>4950</v>
      </c>
      <c r="G8" s="305">
        <v>55210048</v>
      </c>
      <c r="H8" s="306">
        <v>13983</v>
      </c>
      <c r="I8" s="307">
        <v>17273015</v>
      </c>
      <c r="J8" s="306">
        <v>3172</v>
      </c>
      <c r="K8" s="305">
        <v>8351137</v>
      </c>
    </row>
    <row r="9" spans="1:11" ht="6.75" customHeight="1">
      <c r="A9" s="308"/>
      <c r="B9" s="304"/>
      <c r="C9" s="305"/>
      <c r="D9" s="306"/>
      <c r="E9" s="305"/>
      <c r="F9" s="304"/>
      <c r="G9" s="305"/>
      <c r="H9" s="306"/>
      <c r="I9" s="305"/>
      <c r="J9" s="304"/>
      <c r="K9" s="305"/>
    </row>
    <row r="10" spans="1:11" ht="15" customHeight="1">
      <c r="A10" s="309" t="s">
        <v>22</v>
      </c>
      <c r="B10" s="304">
        <v>650</v>
      </c>
      <c r="C10" s="305">
        <v>890807</v>
      </c>
      <c r="D10" s="306">
        <v>194</v>
      </c>
      <c r="E10" s="307">
        <v>222780</v>
      </c>
      <c r="F10" s="304">
        <v>23</v>
      </c>
      <c r="G10" s="305">
        <v>423111</v>
      </c>
      <c r="H10" s="306">
        <v>418</v>
      </c>
      <c r="I10" s="307">
        <v>208285</v>
      </c>
      <c r="J10" s="304">
        <v>15</v>
      </c>
      <c r="K10" s="305">
        <v>36631</v>
      </c>
    </row>
    <row r="11" spans="1:11" ht="15" customHeight="1">
      <c r="A11" s="309" t="s">
        <v>23</v>
      </c>
      <c r="B11" s="304">
        <v>3223</v>
      </c>
      <c r="C11" s="305">
        <v>14992066</v>
      </c>
      <c r="D11" s="306">
        <v>746</v>
      </c>
      <c r="E11" s="307">
        <v>2534316</v>
      </c>
      <c r="F11" s="304">
        <v>208</v>
      </c>
      <c r="G11" s="305">
        <v>6482396</v>
      </c>
      <c r="H11" s="306">
        <v>1908</v>
      </c>
      <c r="I11" s="307">
        <v>4168907</v>
      </c>
      <c r="J11" s="304">
        <v>361</v>
      </c>
      <c r="K11" s="305">
        <v>1806447</v>
      </c>
    </row>
    <row r="12" spans="1:11" ht="15" customHeight="1">
      <c r="A12" s="309" t="s">
        <v>24</v>
      </c>
      <c r="B12" s="304">
        <v>554</v>
      </c>
      <c r="C12" s="305">
        <v>1468468</v>
      </c>
      <c r="D12" s="306">
        <v>200</v>
      </c>
      <c r="E12" s="307">
        <v>713592</v>
      </c>
      <c r="F12" s="304">
        <v>21</v>
      </c>
      <c r="G12" s="305">
        <v>266573</v>
      </c>
      <c r="H12" s="306">
        <v>324</v>
      </c>
      <c r="I12" s="307">
        <v>385150</v>
      </c>
      <c r="J12" s="304">
        <v>9</v>
      </c>
      <c r="K12" s="305">
        <v>103153</v>
      </c>
    </row>
    <row r="13" spans="1:11" ht="15" customHeight="1">
      <c r="A13" s="309" t="s">
        <v>280</v>
      </c>
      <c r="B13" s="304">
        <v>2479</v>
      </c>
      <c r="C13" s="305">
        <v>15431734</v>
      </c>
      <c r="D13" s="306">
        <v>472</v>
      </c>
      <c r="E13" s="307">
        <v>1662559</v>
      </c>
      <c r="F13" s="304">
        <v>1065</v>
      </c>
      <c r="G13" s="305">
        <v>10749786</v>
      </c>
      <c r="H13" s="306">
        <v>608</v>
      </c>
      <c r="I13" s="307">
        <v>1330229</v>
      </c>
      <c r="J13" s="304">
        <v>334</v>
      </c>
      <c r="K13" s="305">
        <v>1689160</v>
      </c>
    </row>
    <row r="14" spans="1:11" ht="15" customHeight="1">
      <c r="A14" s="309" t="s">
        <v>281</v>
      </c>
      <c r="B14" s="304">
        <v>2827</v>
      </c>
      <c r="C14" s="305">
        <v>19245353</v>
      </c>
      <c r="D14" s="306">
        <v>839</v>
      </c>
      <c r="E14" s="307">
        <v>4131111</v>
      </c>
      <c r="F14" s="304">
        <v>276</v>
      </c>
      <c r="G14" s="305">
        <v>10783647</v>
      </c>
      <c r="H14" s="306">
        <v>1543</v>
      </c>
      <c r="I14" s="307">
        <v>3465432</v>
      </c>
      <c r="J14" s="304">
        <v>169</v>
      </c>
      <c r="K14" s="305">
        <v>865163</v>
      </c>
    </row>
    <row r="15" spans="1:11" ht="15" customHeight="1">
      <c r="A15" s="309" t="s">
        <v>27</v>
      </c>
      <c r="B15" s="304">
        <v>676</v>
      </c>
      <c r="C15" s="305">
        <v>5396136</v>
      </c>
      <c r="D15" s="306">
        <v>236</v>
      </c>
      <c r="E15" s="307">
        <v>958562</v>
      </c>
      <c r="F15" s="304">
        <v>97</v>
      </c>
      <c r="G15" s="305">
        <v>3236386</v>
      </c>
      <c r="H15" s="306">
        <v>307</v>
      </c>
      <c r="I15" s="307">
        <v>438100</v>
      </c>
      <c r="J15" s="304">
        <v>36</v>
      </c>
      <c r="K15" s="305">
        <v>763088</v>
      </c>
    </row>
    <row r="16" spans="1:11" ht="15" customHeight="1">
      <c r="A16" s="309" t="s">
        <v>28</v>
      </c>
      <c r="B16" s="304">
        <v>738</v>
      </c>
      <c r="C16" s="305">
        <v>2030898</v>
      </c>
      <c r="D16" s="306">
        <v>98</v>
      </c>
      <c r="E16" s="307">
        <v>142222</v>
      </c>
      <c r="F16" s="304">
        <v>332</v>
      </c>
      <c r="G16" s="305">
        <v>1742694</v>
      </c>
      <c r="H16" s="306">
        <v>186</v>
      </c>
      <c r="I16" s="307">
        <v>98923</v>
      </c>
      <c r="J16" s="304">
        <v>122</v>
      </c>
      <c r="K16" s="305">
        <v>47059</v>
      </c>
    </row>
    <row r="17" spans="1:11" ht="15" customHeight="1">
      <c r="A17" s="309" t="s">
        <v>29</v>
      </c>
      <c r="B17" s="304">
        <v>1578</v>
      </c>
      <c r="C17" s="305">
        <v>3109200</v>
      </c>
      <c r="D17" s="306">
        <v>628</v>
      </c>
      <c r="E17" s="307">
        <v>649245</v>
      </c>
      <c r="F17" s="304">
        <v>476</v>
      </c>
      <c r="G17" s="305">
        <v>1942770</v>
      </c>
      <c r="H17" s="306">
        <v>325</v>
      </c>
      <c r="I17" s="307">
        <v>283954</v>
      </c>
      <c r="J17" s="304">
        <v>149</v>
      </c>
      <c r="K17" s="305">
        <v>233231</v>
      </c>
    </row>
    <row r="18" spans="1:11" ht="15" customHeight="1">
      <c r="A18" s="309" t="s">
        <v>282</v>
      </c>
      <c r="B18" s="304">
        <v>4520</v>
      </c>
      <c r="C18" s="305">
        <v>8088150</v>
      </c>
      <c r="D18" s="306">
        <v>2670</v>
      </c>
      <c r="E18" s="307">
        <v>1478287</v>
      </c>
      <c r="F18" s="304">
        <v>370</v>
      </c>
      <c r="G18" s="305">
        <v>5263818</v>
      </c>
      <c r="H18" s="306">
        <v>1292</v>
      </c>
      <c r="I18" s="307">
        <v>653405</v>
      </c>
      <c r="J18" s="304">
        <v>188</v>
      </c>
      <c r="K18" s="305">
        <v>692640</v>
      </c>
    </row>
    <row r="19" spans="1:11" ht="15" customHeight="1">
      <c r="A19" s="309" t="s">
        <v>31</v>
      </c>
      <c r="B19" s="304">
        <v>7201</v>
      </c>
      <c r="C19" s="305">
        <v>20503558</v>
      </c>
      <c r="D19" s="306">
        <v>1328</v>
      </c>
      <c r="E19" s="307">
        <v>5473786</v>
      </c>
      <c r="F19" s="304">
        <v>1748</v>
      </c>
      <c r="G19" s="305">
        <v>10946453</v>
      </c>
      <c r="H19" s="306">
        <v>2778</v>
      </c>
      <c r="I19" s="307">
        <v>2556500</v>
      </c>
      <c r="J19" s="304">
        <v>1347</v>
      </c>
      <c r="K19" s="305">
        <v>1526819</v>
      </c>
    </row>
    <row r="20" spans="1:11" ht="15" customHeight="1">
      <c r="A20" s="309" t="s">
        <v>32</v>
      </c>
      <c r="B20" s="304">
        <v>299</v>
      </c>
      <c r="C20" s="305">
        <v>152250</v>
      </c>
      <c r="D20" s="306">
        <v>78</v>
      </c>
      <c r="E20" s="307">
        <v>52013</v>
      </c>
      <c r="F20" s="304">
        <v>63</v>
      </c>
      <c r="G20" s="305">
        <v>29573</v>
      </c>
      <c r="H20" s="306">
        <v>113</v>
      </c>
      <c r="I20" s="307">
        <v>36004</v>
      </c>
      <c r="J20" s="304">
        <v>45</v>
      </c>
      <c r="K20" s="305">
        <v>34660</v>
      </c>
    </row>
    <row r="21" spans="1:11" ht="15" customHeight="1">
      <c r="A21" s="309" t="s">
        <v>283</v>
      </c>
      <c r="B21" s="304">
        <v>2119</v>
      </c>
      <c r="C21" s="305">
        <v>2705285</v>
      </c>
      <c r="D21" s="306">
        <v>626</v>
      </c>
      <c r="E21" s="307">
        <v>1171886</v>
      </c>
      <c r="F21" s="304">
        <v>68</v>
      </c>
      <c r="G21" s="305">
        <v>245986</v>
      </c>
      <c r="H21" s="306">
        <v>1356</v>
      </c>
      <c r="I21" s="307">
        <v>1118855</v>
      </c>
      <c r="J21" s="304">
        <v>69</v>
      </c>
      <c r="K21" s="305">
        <v>168558</v>
      </c>
    </row>
    <row r="22" spans="1:11" ht="15" customHeight="1">
      <c r="A22" s="309" t="s">
        <v>34</v>
      </c>
      <c r="B22" s="304">
        <v>2919</v>
      </c>
      <c r="C22" s="305">
        <v>6659817</v>
      </c>
      <c r="D22" s="306">
        <v>882</v>
      </c>
      <c r="E22" s="307">
        <v>1452945</v>
      </c>
      <c r="F22" s="304">
        <v>120</v>
      </c>
      <c r="G22" s="305">
        <v>2933199</v>
      </c>
      <c r="H22" s="306">
        <v>1662</v>
      </c>
      <c r="I22" s="307">
        <v>1937031</v>
      </c>
      <c r="J22" s="304">
        <v>255</v>
      </c>
      <c r="K22" s="305">
        <v>336642</v>
      </c>
    </row>
    <row r="23" spans="1:11" ht="15" customHeight="1">
      <c r="A23" s="309" t="s">
        <v>35</v>
      </c>
      <c r="B23" s="304">
        <v>694</v>
      </c>
      <c r="C23" s="305">
        <v>525197</v>
      </c>
      <c r="D23" s="306">
        <v>176</v>
      </c>
      <c r="E23" s="307">
        <v>182570</v>
      </c>
      <c r="F23" s="304">
        <v>27</v>
      </c>
      <c r="G23" s="305">
        <v>22568</v>
      </c>
      <c r="H23" s="306">
        <v>457</v>
      </c>
      <c r="I23" s="307">
        <v>309117</v>
      </c>
      <c r="J23" s="304">
        <v>34</v>
      </c>
      <c r="K23" s="305">
        <v>10942</v>
      </c>
    </row>
    <row r="24" spans="1:11" ht="15" customHeight="1">
      <c r="A24" s="309" t="s">
        <v>456</v>
      </c>
      <c r="B24" s="304">
        <v>2314</v>
      </c>
      <c r="C24" s="305">
        <v>1093788</v>
      </c>
      <c r="D24" s="306">
        <v>1513</v>
      </c>
      <c r="E24" s="307">
        <v>632633</v>
      </c>
      <c r="F24" s="304">
        <v>56</v>
      </c>
      <c r="G24" s="305">
        <v>141088</v>
      </c>
      <c r="H24" s="306">
        <v>706</v>
      </c>
      <c r="I24" s="307">
        <v>283123</v>
      </c>
      <c r="J24" s="304">
        <v>39</v>
      </c>
      <c r="K24" s="305">
        <v>36944</v>
      </c>
    </row>
    <row r="25" spans="1:11" ht="9" customHeight="1" thickBot="1">
      <c r="A25" s="310"/>
      <c r="B25" s="311"/>
      <c r="C25" s="310"/>
      <c r="D25" s="312"/>
      <c r="E25" s="313"/>
      <c r="F25" s="311"/>
      <c r="G25" s="310"/>
      <c r="H25" s="312"/>
      <c r="I25" s="313"/>
      <c r="J25" s="311"/>
      <c r="K25" s="310"/>
    </row>
    <row r="26" spans="1:11" ht="6.75" customHeight="1" thickTop="1"/>
    <row r="27" spans="1:11" ht="12.9" customHeight="1">
      <c r="A27" s="408" t="s">
        <v>467</v>
      </c>
      <c r="B27" s="408"/>
      <c r="C27" s="408"/>
      <c r="D27" s="408"/>
      <c r="E27" s="408"/>
      <c r="F27" s="408"/>
      <c r="G27" s="260"/>
      <c r="H27" s="260"/>
      <c r="I27" s="260"/>
      <c r="J27" s="260"/>
      <c r="K27" s="260"/>
    </row>
    <row r="28" spans="1:11" ht="12.9" customHeight="1">
      <c r="A28" s="408" t="s">
        <v>466</v>
      </c>
      <c r="B28" s="408"/>
      <c r="C28" s="408"/>
      <c r="D28" s="408"/>
      <c r="E28" s="408"/>
      <c r="F28" s="408"/>
    </row>
  </sheetData>
  <mergeCells count="9">
    <mergeCell ref="H5:I5"/>
    <mergeCell ref="J5:K5"/>
    <mergeCell ref="A1:K1"/>
    <mergeCell ref="A2:K2"/>
    <mergeCell ref="A3:K3"/>
    <mergeCell ref="A5:A6"/>
    <mergeCell ref="B5:C5"/>
    <mergeCell ref="D5:E5"/>
    <mergeCell ref="F5:G5"/>
  </mergeCells>
  <phoneticPr fontId="33" type="noConversion"/>
  <printOptions horizontalCentered="1"/>
  <pageMargins left="0.25" right="0.25" top="0.5" bottom="0.5" header="0.3" footer="0.3"/>
  <pageSetup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9"/>
  <sheetViews>
    <sheetView zoomScaleNormal="100" workbookViewId="0">
      <selection activeCell="G31" sqref="G31"/>
    </sheetView>
  </sheetViews>
  <sheetFormatPr defaultColWidth="11.44140625" defaultRowHeight="12.9" customHeight="1"/>
  <cols>
    <col min="1" max="1" width="21.44140625" style="44" customWidth="1"/>
    <col min="2" max="2" width="7.6640625" style="44" bestFit="1" customWidth="1"/>
    <col min="3" max="3" width="12.44140625" style="44" bestFit="1" customWidth="1"/>
    <col min="4" max="4" width="7.6640625" style="44" bestFit="1" customWidth="1"/>
    <col min="5" max="5" width="11.44140625" style="44" bestFit="1" customWidth="1"/>
    <col min="6" max="6" width="7.33203125" style="44" bestFit="1" customWidth="1"/>
    <col min="7" max="7" width="11.88671875" style="44" bestFit="1" customWidth="1"/>
    <col min="8" max="8" width="8.33203125" style="44" customWidth="1"/>
    <col min="9" max="9" width="11.88671875" style="44" customWidth="1"/>
    <col min="10" max="10" width="7.33203125" style="44" bestFit="1" customWidth="1"/>
    <col min="11" max="11" width="10.44140625" style="44" bestFit="1" customWidth="1"/>
    <col min="12" max="16384" width="11.44140625" style="44"/>
  </cols>
  <sheetData>
    <row r="1" spans="1:12" ht="15.6">
      <c r="A1" s="527" t="s">
        <v>289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</row>
    <row r="2" spans="1:12" ht="15.75" customHeight="1">
      <c r="A2" s="472" t="s">
        <v>290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</row>
    <row r="3" spans="1:12" ht="15.75" customHeight="1">
      <c r="A3" s="472" t="s">
        <v>419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2" ht="15.75" customHeight="1">
      <c r="A4" s="472" t="s">
        <v>1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</row>
    <row r="5" spans="1:12" ht="8.25" customHeight="1" thickBot="1">
      <c r="A5" s="280"/>
      <c r="B5" s="280"/>
      <c r="C5" s="280"/>
      <c r="D5" s="280"/>
      <c r="E5" s="280"/>
      <c r="F5" s="280"/>
      <c r="G5" s="280"/>
      <c r="H5" s="281"/>
      <c r="I5" s="281"/>
      <c r="J5" s="293"/>
      <c r="K5" s="293"/>
    </row>
    <row r="6" spans="1:12" ht="17.100000000000001" customHeight="1" thickTop="1">
      <c r="A6" s="474" t="s">
        <v>244</v>
      </c>
      <c r="B6" s="478" t="s">
        <v>291</v>
      </c>
      <c r="C6" s="541"/>
      <c r="D6" s="542" t="s">
        <v>337</v>
      </c>
      <c r="E6" s="479"/>
      <c r="F6" s="540" t="s">
        <v>338</v>
      </c>
      <c r="G6" s="479"/>
      <c r="H6" s="538" t="s">
        <v>339</v>
      </c>
      <c r="I6" s="539"/>
      <c r="J6" s="540" t="s">
        <v>340</v>
      </c>
      <c r="K6" s="479"/>
    </row>
    <row r="7" spans="1:12" ht="27.75" customHeight="1">
      <c r="A7" s="475"/>
      <c r="B7" s="314" t="s">
        <v>42</v>
      </c>
      <c r="C7" s="315" t="s">
        <v>231</v>
      </c>
      <c r="D7" s="316" t="s">
        <v>42</v>
      </c>
      <c r="E7" s="283" t="s">
        <v>231</v>
      </c>
      <c r="F7" s="314" t="s">
        <v>42</v>
      </c>
      <c r="G7" s="283" t="s">
        <v>231</v>
      </c>
      <c r="H7" s="317" t="s">
        <v>42</v>
      </c>
      <c r="I7" s="318" t="s">
        <v>231</v>
      </c>
      <c r="J7" s="314" t="s">
        <v>42</v>
      </c>
      <c r="K7" s="283" t="s">
        <v>231</v>
      </c>
    </row>
    <row r="8" spans="1:12" ht="9.75" customHeight="1">
      <c r="A8" s="284"/>
      <c r="B8" s="319"/>
      <c r="C8" s="320"/>
      <c r="D8" s="321"/>
      <c r="E8" s="322"/>
      <c r="F8" s="319"/>
      <c r="G8" s="322"/>
      <c r="H8" s="323"/>
      <c r="I8" s="324"/>
      <c r="J8" s="319"/>
      <c r="K8" s="322"/>
    </row>
    <row r="9" spans="1:12" ht="17.100000000000001" customHeight="1">
      <c r="A9" s="287" t="s">
        <v>219</v>
      </c>
      <c r="B9" s="325">
        <v>32791</v>
      </c>
      <c r="C9" s="326">
        <v>3409925</v>
      </c>
      <c r="D9" s="289">
        <v>10686</v>
      </c>
      <c r="E9" s="327">
        <v>409646</v>
      </c>
      <c r="F9" s="325">
        <v>4950</v>
      </c>
      <c r="G9" s="326">
        <v>1470845</v>
      </c>
      <c r="H9" s="289">
        <v>13983</v>
      </c>
      <c r="I9" s="327">
        <v>1172167</v>
      </c>
      <c r="J9" s="325">
        <v>3172</v>
      </c>
      <c r="K9" s="328">
        <v>357267</v>
      </c>
      <c r="L9" s="140"/>
    </row>
    <row r="10" spans="1:12" ht="7.5" customHeight="1">
      <c r="A10" s="330"/>
      <c r="B10" s="325"/>
      <c r="C10" s="326"/>
      <c r="D10" s="331"/>
      <c r="E10" s="332"/>
      <c r="F10" s="333"/>
      <c r="G10" s="332"/>
      <c r="H10" s="334"/>
      <c r="I10" s="335"/>
      <c r="J10" s="333"/>
      <c r="K10" s="332"/>
      <c r="L10" s="140"/>
    </row>
    <row r="11" spans="1:12" ht="15" customHeight="1">
      <c r="A11" s="336" t="s">
        <v>232</v>
      </c>
      <c r="B11" s="325">
        <v>14897</v>
      </c>
      <c r="C11" s="326">
        <v>-2000702</v>
      </c>
      <c r="D11" s="289">
        <v>7481</v>
      </c>
      <c r="E11" s="337">
        <v>-680057</v>
      </c>
      <c r="F11" s="325">
        <v>2542</v>
      </c>
      <c r="G11" s="337">
        <v>-963283</v>
      </c>
      <c r="H11" s="329">
        <v>4248</v>
      </c>
      <c r="I11" s="338">
        <v>-303718</v>
      </c>
      <c r="J11" s="325">
        <v>626</v>
      </c>
      <c r="K11" s="337">
        <v>-53644</v>
      </c>
      <c r="L11" s="140"/>
    </row>
    <row r="12" spans="1:12" ht="15" customHeight="1">
      <c r="A12" s="336" t="s">
        <v>233</v>
      </c>
      <c r="B12" s="325">
        <v>7720</v>
      </c>
      <c r="C12" s="326">
        <v>61426</v>
      </c>
      <c r="D12" s="289">
        <v>1486</v>
      </c>
      <c r="E12" s="328">
        <v>12650</v>
      </c>
      <c r="F12" s="325">
        <v>1324</v>
      </c>
      <c r="G12" s="328">
        <v>7490</v>
      </c>
      <c r="H12" s="329">
        <v>3181</v>
      </c>
      <c r="I12" s="339">
        <v>33049</v>
      </c>
      <c r="J12" s="325">
        <v>1729</v>
      </c>
      <c r="K12" s="328">
        <v>8237</v>
      </c>
      <c r="L12" s="140"/>
    </row>
    <row r="13" spans="1:12" ht="15" customHeight="1">
      <c r="A13" s="336" t="s">
        <v>234</v>
      </c>
      <c r="B13" s="325">
        <v>5336</v>
      </c>
      <c r="C13" s="326">
        <v>286779</v>
      </c>
      <c r="D13" s="289">
        <v>850</v>
      </c>
      <c r="E13" s="328">
        <v>45042</v>
      </c>
      <c r="F13" s="325">
        <v>411</v>
      </c>
      <c r="G13" s="328">
        <v>21544</v>
      </c>
      <c r="H13" s="329">
        <v>3665</v>
      </c>
      <c r="I13" s="339">
        <v>198603</v>
      </c>
      <c r="J13" s="325">
        <v>410</v>
      </c>
      <c r="K13" s="328">
        <v>21590</v>
      </c>
      <c r="L13" s="140"/>
    </row>
    <row r="14" spans="1:12" ht="15" customHeight="1">
      <c r="A14" s="336" t="s">
        <v>225</v>
      </c>
      <c r="B14" s="325">
        <v>3602</v>
      </c>
      <c r="C14" s="326">
        <v>767320</v>
      </c>
      <c r="D14" s="289">
        <v>589</v>
      </c>
      <c r="E14" s="328">
        <v>129244</v>
      </c>
      <c r="F14" s="325">
        <v>332</v>
      </c>
      <c r="G14" s="328">
        <v>80551</v>
      </c>
      <c r="H14" s="329">
        <v>2401</v>
      </c>
      <c r="I14" s="339">
        <v>498610</v>
      </c>
      <c r="J14" s="325">
        <v>280</v>
      </c>
      <c r="K14" s="328">
        <v>58915</v>
      </c>
      <c r="L14" s="140"/>
    </row>
    <row r="15" spans="1:12" ht="15" customHeight="1">
      <c r="A15" s="336" t="s">
        <v>226</v>
      </c>
      <c r="B15" s="325">
        <v>566</v>
      </c>
      <c r="C15" s="326">
        <v>397388</v>
      </c>
      <c r="D15" s="289">
        <v>120</v>
      </c>
      <c r="E15" s="328">
        <v>84951</v>
      </c>
      <c r="F15" s="325">
        <v>110</v>
      </c>
      <c r="G15" s="328">
        <v>80051</v>
      </c>
      <c r="H15" s="329">
        <v>277</v>
      </c>
      <c r="I15" s="339">
        <v>189866</v>
      </c>
      <c r="J15" s="325">
        <v>59</v>
      </c>
      <c r="K15" s="328">
        <v>42520</v>
      </c>
      <c r="L15" s="140"/>
    </row>
    <row r="16" spans="1:12" ht="15" customHeight="1">
      <c r="A16" s="336" t="s">
        <v>235</v>
      </c>
      <c r="B16" s="325">
        <v>670</v>
      </c>
      <c r="C16" s="326">
        <v>3897714</v>
      </c>
      <c r="D16" s="289">
        <v>160</v>
      </c>
      <c r="E16" s="328">
        <v>817816</v>
      </c>
      <c r="F16" s="325">
        <v>231</v>
      </c>
      <c r="G16" s="328">
        <v>2244492</v>
      </c>
      <c r="H16" s="329">
        <v>211</v>
      </c>
      <c r="I16" s="339">
        <v>555757</v>
      </c>
      <c r="J16" s="325">
        <v>68</v>
      </c>
      <c r="K16" s="328">
        <v>279649</v>
      </c>
      <c r="L16" s="140"/>
    </row>
    <row r="17" spans="1:11" ht="8.25" customHeight="1" thickBot="1">
      <c r="A17" s="291"/>
      <c r="B17" s="340"/>
      <c r="C17" s="341"/>
      <c r="D17" s="291"/>
      <c r="E17" s="291"/>
      <c r="F17" s="340"/>
      <c r="G17" s="291"/>
      <c r="H17" s="342"/>
      <c r="I17" s="343"/>
      <c r="J17" s="340"/>
      <c r="K17" s="291"/>
    </row>
    <row r="18" spans="1:11" ht="7.5" customHeight="1" thickTop="1"/>
    <row r="19" spans="1:11" ht="12.9" customHeight="1">
      <c r="A19" s="239"/>
    </row>
  </sheetData>
  <mergeCells count="10">
    <mergeCell ref="H6:I6"/>
    <mergeCell ref="J6:K6"/>
    <mergeCell ref="A1:K1"/>
    <mergeCell ref="A2:K2"/>
    <mergeCell ref="A3:K3"/>
    <mergeCell ref="A4:K4"/>
    <mergeCell ref="A6:A7"/>
    <mergeCell ref="B6:C6"/>
    <mergeCell ref="D6:E6"/>
    <mergeCell ref="F6:G6"/>
  </mergeCells>
  <phoneticPr fontId="33" type="noConversion"/>
  <printOptions horizontalCentered="1"/>
  <pageMargins left="1" right="1" top="1" bottom="1" header="0" footer="0"/>
  <pageSetup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41"/>
  <sheetViews>
    <sheetView topLeftCell="A19" zoomScaleNormal="100" workbookViewId="0">
      <selection activeCell="J13" sqref="J13:J27"/>
    </sheetView>
  </sheetViews>
  <sheetFormatPr defaultColWidth="11.44140625" defaultRowHeight="12.9" customHeight="1"/>
  <cols>
    <col min="1" max="1" width="30.5546875" style="44" customWidth="1"/>
    <col min="2" max="2" width="8.6640625" style="44" customWidth="1"/>
    <col min="3" max="3" width="14.44140625" style="44" customWidth="1"/>
    <col min="4" max="4" width="8.6640625" style="44" customWidth="1"/>
    <col min="5" max="5" width="12.33203125" style="44" bestFit="1" customWidth="1"/>
    <col min="6" max="6" width="8.6640625" style="44" customWidth="1"/>
    <col min="7" max="7" width="12.33203125" style="44" bestFit="1" customWidth="1"/>
    <col min="8" max="8" width="8.6640625" style="44" customWidth="1"/>
    <col min="9" max="9" width="12" style="44" customWidth="1"/>
    <col min="10" max="10" width="10.88671875" style="44" customWidth="1"/>
    <col min="11" max="16384" width="11.44140625" style="44"/>
  </cols>
  <sheetData>
    <row r="1" spans="1:10" ht="12.9" customHeight="1">
      <c r="A1" s="527" t="s">
        <v>292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10" ht="12.9" customHeight="1">
      <c r="A2" s="472" t="s">
        <v>293</v>
      </c>
      <c r="B2" s="472"/>
      <c r="C2" s="472"/>
      <c r="D2" s="472"/>
      <c r="E2" s="472"/>
      <c r="F2" s="472"/>
      <c r="G2" s="472"/>
      <c r="H2" s="472"/>
      <c r="I2" s="472"/>
      <c r="J2" s="472"/>
    </row>
    <row r="3" spans="1:10" ht="12.9" customHeight="1">
      <c r="A3" s="472" t="s">
        <v>420</v>
      </c>
      <c r="B3" s="472"/>
      <c r="C3" s="472"/>
      <c r="D3" s="472"/>
      <c r="E3" s="472"/>
      <c r="F3" s="472"/>
      <c r="G3" s="472"/>
      <c r="H3" s="472"/>
      <c r="I3" s="472"/>
      <c r="J3" s="472"/>
    </row>
    <row r="4" spans="1:10" ht="12.9" customHeight="1">
      <c r="A4" s="472" t="s">
        <v>1</v>
      </c>
      <c r="B4" s="472"/>
      <c r="C4" s="472"/>
      <c r="D4" s="472"/>
      <c r="E4" s="472"/>
      <c r="F4" s="472"/>
      <c r="G4" s="472"/>
      <c r="H4" s="472"/>
      <c r="I4" s="472"/>
      <c r="J4" s="472"/>
    </row>
    <row r="5" spans="1:10" ht="12.9" customHeight="1" thickBot="1">
      <c r="A5" s="280"/>
      <c r="B5" s="280"/>
      <c r="C5" s="280"/>
      <c r="D5" s="280"/>
      <c r="E5" s="280"/>
      <c r="F5" s="280"/>
      <c r="G5" s="280"/>
      <c r="H5" s="280"/>
      <c r="I5" s="280"/>
      <c r="J5" s="291"/>
    </row>
    <row r="6" spans="1:10" ht="12.9" customHeight="1" thickTop="1">
      <c r="A6" s="543"/>
      <c r="B6" s="545" t="s">
        <v>294</v>
      </c>
      <c r="C6" s="547" t="s">
        <v>12</v>
      </c>
      <c r="D6" s="478" t="s">
        <v>13</v>
      </c>
      <c r="E6" s="539"/>
      <c r="F6" s="478" t="s">
        <v>14</v>
      </c>
      <c r="G6" s="539"/>
      <c r="H6" s="478" t="s">
        <v>295</v>
      </c>
      <c r="I6" s="479"/>
      <c r="J6" s="479"/>
    </row>
    <row r="7" spans="1:10" ht="24.75" customHeight="1">
      <c r="A7" s="544"/>
      <c r="B7" s="546"/>
      <c r="C7" s="548"/>
      <c r="D7" s="422" t="s">
        <v>10</v>
      </c>
      <c r="E7" s="318" t="s">
        <v>11</v>
      </c>
      <c r="F7" s="422" t="s">
        <v>10</v>
      </c>
      <c r="G7" s="318" t="s">
        <v>11</v>
      </c>
      <c r="H7" s="283" t="s">
        <v>10</v>
      </c>
      <c r="I7" s="316" t="s">
        <v>438</v>
      </c>
      <c r="J7" s="316" t="s">
        <v>439</v>
      </c>
    </row>
    <row r="8" spans="1:10" ht="12.9" customHeight="1">
      <c r="A8" s="423"/>
      <c r="B8" s="345"/>
      <c r="C8" s="345"/>
      <c r="D8" s="346"/>
      <c r="E8" s="324"/>
      <c r="F8" s="346"/>
      <c r="G8" s="324"/>
      <c r="H8" s="322"/>
      <c r="I8" s="322"/>
      <c r="J8" s="322"/>
    </row>
    <row r="9" spans="1:10" ht="12.9" customHeight="1">
      <c r="A9" s="287" t="s">
        <v>219</v>
      </c>
      <c r="B9" s="347">
        <f>SUM(B13:B27)</f>
        <v>15636</v>
      </c>
      <c r="C9" s="348">
        <f>SUM(C13:C27)</f>
        <v>76668555</v>
      </c>
      <c r="D9" s="325">
        <f>SUM(D13:D27)</f>
        <v>5613</v>
      </c>
      <c r="E9" s="349">
        <f>SUM(E13:E27)</f>
        <v>3523832</v>
      </c>
      <c r="F9" s="325">
        <f t="shared" ref="F9:I9" si="0">SUM(F13:F27)</f>
        <v>6544</v>
      </c>
      <c r="G9" s="349">
        <f t="shared" si="0"/>
        <v>1643340</v>
      </c>
      <c r="H9" s="325">
        <f t="shared" si="0"/>
        <v>5583</v>
      </c>
      <c r="I9" s="350">
        <f t="shared" si="0"/>
        <v>211265</v>
      </c>
      <c r="J9" s="350">
        <v>94843</v>
      </c>
    </row>
    <row r="10" spans="1:10" ht="12.9" customHeight="1">
      <c r="A10" s="330"/>
      <c r="B10" s="351"/>
      <c r="C10" s="352"/>
      <c r="D10" s="333"/>
      <c r="E10" s="353"/>
      <c r="F10" s="333"/>
      <c r="G10" s="353"/>
      <c r="H10" s="331"/>
      <c r="I10" s="354"/>
      <c r="J10" s="354"/>
    </row>
    <row r="11" spans="1:10" ht="12.9" customHeight="1">
      <c r="A11" s="287" t="s">
        <v>287</v>
      </c>
      <c r="B11" s="351"/>
      <c r="C11" s="352"/>
      <c r="D11" s="333"/>
      <c r="E11" s="353"/>
      <c r="F11" s="333"/>
      <c r="G11" s="353"/>
      <c r="H11" s="331"/>
      <c r="I11" s="354"/>
      <c r="J11" s="354"/>
    </row>
    <row r="12" spans="1:10" ht="12.9" customHeight="1">
      <c r="A12" s="330"/>
      <c r="B12" s="351"/>
      <c r="C12" s="352"/>
      <c r="D12" s="333"/>
      <c r="E12" s="353"/>
      <c r="F12" s="333"/>
      <c r="G12" s="353"/>
      <c r="H12" s="331"/>
      <c r="I12" s="354"/>
      <c r="J12" s="354"/>
    </row>
    <row r="13" spans="1:10" ht="12.9" customHeight="1">
      <c r="A13" s="355" t="s">
        <v>22</v>
      </c>
      <c r="B13" s="347">
        <v>217</v>
      </c>
      <c r="C13" s="348">
        <v>645891</v>
      </c>
      <c r="D13" s="325">
        <v>62</v>
      </c>
      <c r="E13" s="349">
        <v>25232</v>
      </c>
      <c r="F13" s="325">
        <v>117</v>
      </c>
      <c r="G13" s="349">
        <v>72251</v>
      </c>
      <c r="H13" s="289">
        <v>63</v>
      </c>
      <c r="I13" s="350">
        <v>1622</v>
      </c>
      <c r="J13" s="350">
        <v>450</v>
      </c>
    </row>
    <row r="14" spans="1:10" ht="12.9" customHeight="1">
      <c r="A14" s="355" t="s">
        <v>23</v>
      </c>
      <c r="B14" s="347">
        <v>954</v>
      </c>
      <c r="C14" s="348">
        <v>9016712</v>
      </c>
      <c r="D14" s="325">
        <v>415</v>
      </c>
      <c r="E14" s="349">
        <v>254031</v>
      </c>
      <c r="F14" s="325">
        <v>356</v>
      </c>
      <c r="G14" s="349">
        <v>144595</v>
      </c>
      <c r="H14" s="289">
        <v>421</v>
      </c>
      <c r="I14" s="350">
        <v>15920</v>
      </c>
      <c r="J14" s="350">
        <v>11924</v>
      </c>
    </row>
    <row r="15" spans="1:10" ht="12.9" customHeight="1">
      <c r="A15" s="355" t="s">
        <v>24</v>
      </c>
      <c r="B15" s="347">
        <v>221</v>
      </c>
      <c r="C15" s="348">
        <v>980165</v>
      </c>
      <c r="D15" s="325">
        <v>75</v>
      </c>
      <c r="E15" s="349">
        <v>37462</v>
      </c>
      <c r="F15" s="325">
        <v>93</v>
      </c>
      <c r="G15" s="349">
        <v>23699</v>
      </c>
      <c r="H15" s="289">
        <v>77</v>
      </c>
      <c r="I15" s="350">
        <v>2338</v>
      </c>
      <c r="J15" s="350">
        <v>1897</v>
      </c>
    </row>
    <row r="16" spans="1:10" ht="12.9" customHeight="1">
      <c r="A16" s="355" t="s">
        <v>280</v>
      </c>
      <c r="B16" s="347">
        <v>1537</v>
      </c>
      <c r="C16" s="348">
        <v>12412344</v>
      </c>
      <c r="D16" s="325">
        <v>750</v>
      </c>
      <c r="E16" s="349">
        <v>291847</v>
      </c>
      <c r="F16" s="325">
        <v>496</v>
      </c>
      <c r="G16" s="349">
        <v>85653</v>
      </c>
      <c r="H16" s="289">
        <v>746</v>
      </c>
      <c r="I16" s="350">
        <v>17840</v>
      </c>
      <c r="J16" s="350">
        <v>16069</v>
      </c>
    </row>
    <row r="17" spans="1:10" ht="12.9" customHeight="1">
      <c r="A17" s="355" t="s">
        <v>281</v>
      </c>
      <c r="B17" s="347">
        <v>1115</v>
      </c>
      <c r="C17" s="348">
        <v>14914758</v>
      </c>
      <c r="D17" s="325">
        <v>370</v>
      </c>
      <c r="E17" s="349">
        <v>578865</v>
      </c>
      <c r="F17" s="325">
        <v>509</v>
      </c>
      <c r="G17" s="349">
        <v>86423</v>
      </c>
      <c r="H17" s="289">
        <v>375</v>
      </c>
      <c r="I17" s="350">
        <v>35774</v>
      </c>
      <c r="J17" s="350">
        <v>31692</v>
      </c>
    </row>
    <row r="18" spans="1:10" ht="12.9" customHeight="1">
      <c r="A18" s="355" t="s">
        <v>27</v>
      </c>
      <c r="B18" s="347">
        <v>333</v>
      </c>
      <c r="C18" s="348">
        <v>4194948</v>
      </c>
      <c r="D18" s="325">
        <v>132</v>
      </c>
      <c r="E18" s="349">
        <v>206990</v>
      </c>
      <c r="F18" s="325">
        <v>116</v>
      </c>
      <c r="G18" s="349">
        <v>62757</v>
      </c>
      <c r="H18" s="289">
        <v>133</v>
      </c>
      <c r="I18" s="350">
        <v>12907</v>
      </c>
      <c r="J18" s="350">
        <v>11518</v>
      </c>
    </row>
    <row r="19" spans="1:10" ht="12.9" customHeight="1">
      <c r="A19" s="355" t="s">
        <v>28</v>
      </c>
      <c r="B19" s="347">
        <v>430</v>
      </c>
      <c r="C19" s="348">
        <v>1884915</v>
      </c>
      <c r="D19" s="325">
        <v>158</v>
      </c>
      <c r="E19" s="349">
        <v>212012</v>
      </c>
      <c r="F19" s="325">
        <v>167</v>
      </c>
      <c r="G19" s="349">
        <v>102489</v>
      </c>
      <c r="H19" s="289">
        <v>153</v>
      </c>
      <c r="I19" s="350">
        <v>13462</v>
      </c>
      <c r="J19" s="350">
        <v>-49019</v>
      </c>
    </row>
    <row r="20" spans="1:10" ht="12.9" customHeight="1">
      <c r="A20" s="355" t="s">
        <v>29</v>
      </c>
      <c r="B20" s="347">
        <v>1104</v>
      </c>
      <c r="C20" s="348">
        <v>2592015</v>
      </c>
      <c r="D20" s="325">
        <v>433</v>
      </c>
      <c r="E20" s="349">
        <v>86674</v>
      </c>
      <c r="F20" s="325">
        <v>458</v>
      </c>
      <c r="G20" s="349">
        <v>183093</v>
      </c>
      <c r="H20" s="289">
        <v>429</v>
      </c>
      <c r="I20" s="350">
        <v>4999</v>
      </c>
      <c r="J20" s="350">
        <v>4714</v>
      </c>
    </row>
    <row r="21" spans="1:10" ht="12.9" customHeight="1">
      <c r="A21" s="355" t="s">
        <v>282</v>
      </c>
      <c r="B21" s="347">
        <v>3040</v>
      </c>
      <c r="C21" s="348">
        <v>6742105</v>
      </c>
      <c r="D21" s="325">
        <v>872</v>
      </c>
      <c r="E21" s="349">
        <v>777982</v>
      </c>
      <c r="F21" s="325">
        <v>1287</v>
      </c>
      <c r="G21" s="349">
        <v>353055</v>
      </c>
      <c r="H21" s="289">
        <v>872</v>
      </c>
      <c r="I21" s="350">
        <v>46903</v>
      </c>
      <c r="J21" s="350">
        <v>25744</v>
      </c>
    </row>
    <row r="22" spans="1:10" ht="12.9" customHeight="1">
      <c r="A22" s="355" t="s">
        <v>31</v>
      </c>
      <c r="B22" s="347">
        <v>3076</v>
      </c>
      <c r="C22" s="348">
        <v>16420240</v>
      </c>
      <c r="D22" s="325">
        <v>1342</v>
      </c>
      <c r="E22" s="349">
        <v>695869</v>
      </c>
      <c r="F22" s="325">
        <v>1153</v>
      </c>
      <c r="G22" s="349">
        <v>386769</v>
      </c>
      <c r="H22" s="289">
        <v>1309</v>
      </c>
      <c r="I22" s="350">
        <v>38728</v>
      </c>
      <c r="J22" s="350">
        <v>24247</v>
      </c>
    </row>
    <row r="23" spans="1:10" ht="12.9" customHeight="1">
      <c r="A23" s="355" t="s">
        <v>32</v>
      </c>
      <c r="B23" s="347">
        <v>141</v>
      </c>
      <c r="C23" s="348">
        <v>81586</v>
      </c>
      <c r="D23" s="325">
        <v>53</v>
      </c>
      <c r="E23" s="349">
        <v>1659</v>
      </c>
      <c r="F23" s="325">
        <v>61</v>
      </c>
      <c r="G23" s="349">
        <v>4371</v>
      </c>
      <c r="H23" s="289">
        <v>51</v>
      </c>
      <c r="I23" s="350">
        <v>91</v>
      </c>
      <c r="J23" s="350">
        <v>83</v>
      </c>
    </row>
    <row r="24" spans="1:10" ht="12.9" customHeight="1">
      <c r="A24" s="355" t="s">
        <v>283</v>
      </c>
      <c r="B24" s="347">
        <v>694</v>
      </c>
      <c r="C24" s="348">
        <v>1417872</v>
      </c>
      <c r="D24" s="325">
        <v>229</v>
      </c>
      <c r="E24" s="349">
        <v>26689</v>
      </c>
      <c r="F24" s="325">
        <v>292</v>
      </c>
      <c r="G24" s="349">
        <v>21892</v>
      </c>
      <c r="H24" s="289">
        <v>230</v>
      </c>
      <c r="I24" s="350">
        <v>1540</v>
      </c>
      <c r="J24" s="350">
        <v>1334</v>
      </c>
    </row>
    <row r="25" spans="1:10" ht="12.9" customHeight="1">
      <c r="A25" s="355" t="s">
        <v>34</v>
      </c>
      <c r="B25" s="347">
        <v>1002</v>
      </c>
      <c r="C25" s="348">
        <v>4386144</v>
      </c>
      <c r="D25" s="325">
        <v>295</v>
      </c>
      <c r="E25" s="349">
        <v>302334</v>
      </c>
      <c r="F25" s="325">
        <v>529</v>
      </c>
      <c r="G25" s="349">
        <v>76575</v>
      </c>
      <c r="H25" s="289">
        <v>299</v>
      </c>
      <c r="I25" s="350">
        <v>17677</v>
      </c>
      <c r="J25" s="350">
        <v>13210</v>
      </c>
    </row>
    <row r="26" spans="1:10" ht="12.9" customHeight="1">
      <c r="A26" s="355" t="s">
        <v>35</v>
      </c>
      <c r="B26" s="347">
        <v>203</v>
      </c>
      <c r="C26" s="348">
        <v>205138</v>
      </c>
      <c r="D26" s="325">
        <v>76</v>
      </c>
      <c r="E26" s="349">
        <v>4536</v>
      </c>
      <c r="F26" s="325">
        <v>95</v>
      </c>
      <c r="G26" s="349">
        <v>5317</v>
      </c>
      <c r="H26" s="289">
        <v>76</v>
      </c>
      <c r="I26" s="350">
        <v>245</v>
      </c>
      <c r="J26" s="350">
        <v>216</v>
      </c>
    </row>
    <row r="27" spans="1:10" ht="12.9" customHeight="1">
      <c r="A27" s="355" t="s">
        <v>36</v>
      </c>
      <c r="B27" s="347">
        <v>1569</v>
      </c>
      <c r="C27" s="348">
        <v>773722</v>
      </c>
      <c r="D27" s="325">
        <v>351</v>
      </c>
      <c r="E27" s="349">
        <v>21650</v>
      </c>
      <c r="F27" s="325">
        <v>815</v>
      </c>
      <c r="G27" s="349">
        <v>34401</v>
      </c>
      <c r="H27" s="289">
        <v>349</v>
      </c>
      <c r="I27" s="350">
        <v>1219</v>
      </c>
      <c r="J27" s="350">
        <v>763</v>
      </c>
    </row>
    <row r="28" spans="1:10" ht="12.9" customHeight="1">
      <c r="A28" s="281"/>
      <c r="B28" s="347"/>
      <c r="C28" s="348"/>
      <c r="D28" s="325"/>
      <c r="E28" s="349"/>
      <c r="F28" s="325"/>
      <c r="G28" s="349"/>
      <c r="H28" s="289"/>
      <c r="I28" s="350"/>
      <c r="J28" s="350"/>
    </row>
    <row r="29" spans="1:10" ht="12.9" customHeight="1">
      <c r="A29" s="330" t="s">
        <v>238</v>
      </c>
      <c r="B29" s="356"/>
      <c r="C29" s="356"/>
      <c r="D29" s="357"/>
      <c r="E29" s="358"/>
      <c r="F29" s="357"/>
      <c r="G29" s="358"/>
      <c r="H29" s="293"/>
      <c r="I29" s="293"/>
      <c r="J29" s="293"/>
    </row>
    <row r="30" spans="1:10" ht="12.9" customHeight="1">
      <c r="A30" s="359"/>
      <c r="B30" s="347"/>
      <c r="C30" s="347"/>
      <c r="D30" s="325"/>
      <c r="E30" s="289"/>
      <c r="F30" s="325"/>
      <c r="G30" s="360"/>
      <c r="H30" s="289"/>
      <c r="I30" s="289"/>
      <c r="J30" s="289"/>
    </row>
    <row r="31" spans="1:10" ht="12.9" customHeight="1">
      <c r="A31" s="361" t="s">
        <v>221</v>
      </c>
      <c r="B31" s="347">
        <v>2853</v>
      </c>
      <c r="C31" s="362">
        <v>145</v>
      </c>
      <c r="D31" s="325">
        <v>556</v>
      </c>
      <c r="E31" s="349">
        <v>106716</v>
      </c>
      <c r="F31" s="325">
        <v>1628</v>
      </c>
      <c r="G31" s="349">
        <v>241014</v>
      </c>
      <c r="H31" s="289">
        <v>525</v>
      </c>
      <c r="I31" s="350">
        <v>5797</v>
      </c>
      <c r="J31" s="350">
        <v>4930</v>
      </c>
    </row>
    <row r="32" spans="1:10" ht="12.9" customHeight="1">
      <c r="A32" s="361" t="s">
        <v>296</v>
      </c>
      <c r="B32" s="347">
        <v>941</v>
      </c>
      <c r="C32" s="348">
        <v>4549</v>
      </c>
      <c r="D32" s="325">
        <v>257</v>
      </c>
      <c r="E32" s="349">
        <v>6586</v>
      </c>
      <c r="F32" s="325">
        <v>502</v>
      </c>
      <c r="G32" s="349">
        <v>31970</v>
      </c>
      <c r="H32" s="289">
        <v>246</v>
      </c>
      <c r="I32" s="350">
        <v>350</v>
      </c>
      <c r="J32" s="350">
        <v>320</v>
      </c>
    </row>
    <row r="33" spans="1:10" ht="12.9" customHeight="1">
      <c r="A33" s="361" t="s">
        <v>297</v>
      </c>
      <c r="B33" s="347">
        <v>1704</v>
      </c>
      <c r="C33" s="348">
        <v>46066</v>
      </c>
      <c r="D33" s="325">
        <v>501</v>
      </c>
      <c r="E33" s="349">
        <v>15858</v>
      </c>
      <c r="F33" s="325">
        <v>769</v>
      </c>
      <c r="G33" s="349">
        <v>17899</v>
      </c>
      <c r="H33" s="289">
        <v>497</v>
      </c>
      <c r="I33" s="350">
        <v>825</v>
      </c>
      <c r="J33" s="350">
        <v>571</v>
      </c>
    </row>
    <row r="34" spans="1:10" ht="12.9" customHeight="1">
      <c r="A34" s="361" t="s">
        <v>298</v>
      </c>
      <c r="B34" s="347">
        <v>1110</v>
      </c>
      <c r="C34" s="348">
        <v>80896</v>
      </c>
      <c r="D34" s="325">
        <v>340</v>
      </c>
      <c r="E34" s="349">
        <v>23996</v>
      </c>
      <c r="F34" s="325">
        <v>484</v>
      </c>
      <c r="G34" s="349">
        <v>23414</v>
      </c>
      <c r="H34" s="289">
        <v>331</v>
      </c>
      <c r="I34" s="350">
        <v>1218</v>
      </c>
      <c r="J34" s="350">
        <v>817</v>
      </c>
    </row>
    <row r="35" spans="1:10" ht="12.9" customHeight="1">
      <c r="A35" s="361" t="s">
        <v>299</v>
      </c>
      <c r="B35" s="347">
        <v>3339</v>
      </c>
      <c r="C35" s="348">
        <v>858542</v>
      </c>
      <c r="D35" s="325">
        <v>1179</v>
      </c>
      <c r="E35" s="349">
        <v>149271</v>
      </c>
      <c r="F35" s="325">
        <v>1339</v>
      </c>
      <c r="G35" s="349">
        <v>230340</v>
      </c>
      <c r="H35" s="289">
        <v>1173</v>
      </c>
      <c r="I35" s="350">
        <v>4901</v>
      </c>
      <c r="J35" s="350">
        <v>4344</v>
      </c>
    </row>
    <row r="36" spans="1:10" ht="12.9" customHeight="1">
      <c r="A36" s="361" t="s">
        <v>300</v>
      </c>
      <c r="B36" s="347">
        <v>1642</v>
      </c>
      <c r="C36" s="348">
        <v>1176320</v>
      </c>
      <c r="D36" s="325">
        <v>632</v>
      </c>
      <c r="E36" s="349">
        <v>57160</v>
      </c>
      <c r="F36" s="325">
        <v>606</v>
      </c>
      <c r="G36" s="349">
        <v>70559</v>
      </c>
      <c r="H36" s="289">
        <v>634</v>
      </c>
      <c r="I36" s="350">
        <v>3294</v>
      </c>
      <c r="J36" s="350">
        <v>2488</v>
      </c>
    </row>
    <row r="37" spans="1:10" ht="12.9" customHeight="1">
      <c r="A37" s="361" t="s">
        <v>301</v>
      </c>
      <c r="B37" s="347">
        <v>2569</v>
      </c>
      <c r="C37" s="348">
        <v>5842553</v>
      </c>
      <c r="D37" s="325">
        <v>1249</v>
      </c>
      <c r="E37" s="349">
        <v>240050</v>
      </c>
      <c r="F37" s="325">
        <v>855</v>
      </c>
      <c r="G37" s="349">
        <v>369568</v>
      </c>
      <c r="H37" s="289">
        <v>1257</v>
      </c>
      <c r="I37" s="350">
        <v>14116</v>
      </c>
      <c r="J37" s="350">
        <v>7570</v>
      </c>
    </row>
    <row r="38" spans="1:10" ht="12.9" customHeight="1">
      <c r="A38" s="361" t="s">
        <v>302</v>
      </c>
      <c r="B38" s="347">
        <v>606</v>
      </c>
      <c r="C38" s="348">
        <v>4260537</v>
      </c>
      <c r="D38" s="325">
        <v>358</v>
      </c>
      <c r="E38" s="349">
        <v>203129</v>
      </c>
      <c r="F38" s="325">
        <v>158</v>
      </c>
      <c r="G38" s="349">
        <v>109306</v>
      </c>
      <c r="H38" s="289">
        <v>362</v>
      </c>
      <c r="I38" s="350">
        <v>11501</v>
      </c>
      <c r="J38" s="350">
        <v>9156</v>
      </c>
    </row>
    <row r="39" spans="1:10" ht="12.9" customHeight="1">
      <c r="A39" s="361" t="s">
        <v>229</v>
      </c>
      <c r="B39" s="347">
        <v>872</v>
      </c>
      <c r="C39" s="348">
        <v>64398947</v>
      </c>
      <c r="D39" s="325">
        <v>541</v>
      </c>
      <c r="E39" s="349">
        <v>2721065</v>
      </c>
      <c r="F39" s="325">
        <v>203</v>
      </c>
      <c r="G39" s="349">
        <v>549271</v>
      </c>
      <c r="H39" s="289">
        <v>558</v>
      </c>
      <c r="I39" s="350">
        <v>169263</v>
      </c>
      <c r="J39" s="350">
        <v>64646</v>
      </c>
    </row>
    <row r="40" spans="1:10" ht="12.9" customHeight="1" thickBot="1">
      <c r="A40" s="291"/>
      <c r="B40" s="363"/>
      <c r="C40" s="363"/>
      <c r="D40" s="340"/>
      <c r="E40" s="343"/>
      <c r="F40" s="340"/>
      <c r="G40" s="343"/>
      <c r="H40" s="291"/>
      <c r="I40" s="291"/>
      <c r="J40" s="291"/>
    </row>
    <row r="41" spans="1:10" ht="12.9" customHeight="1" thickTop="1"/>
  </sheetData>
  <mergeCells count="10">
    <mergeCell ref="H6:J6"/>
    <mergeCell ref="A1:J1"/>
    <mergeCell ref="A2:J2"/>
    <mergeCell ref="A3:J3"/>
    <mergeCell ref="A4:J4"/>
    <mergeCell ref="A6:A7"/>
    <mergeCell ref="B6:B7"/>
    <mergeCell ref="C6:C7"/>
    <mergeCell ref="D6:E6"/>
    <mergeCell ref="F6:G6"/>
  </mergeCells>
  <phoneticPr fontId="33" type="noConversion"/>
  <printOptions horizontalCentered="1"/>
  <pageMargins left="0.5" right="0.5" top="0.5" bottom="0.5" header="0" footer="0"/>
  <pageSetup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8"/>
  <sheetViews>
    <sheetView topLeftCell="A21" zoomScaleNormal="100" workbookViewId="0">
      <selection activeCell="A37" sqref="A37:E38"/>
    </sheetView>
  </sheetViews>
  <sheetFormatPr defaultColWidth="11.44140625" defaultRowHeight="12.9" customHeight="1"/>
  <cols>
    <col min="1" max="1" width="30.5546875" style="44" customWidth="1"/>
    <col min="2" max="2" width="8.6640625" style="44" customWidth="1"/>
    <col min="3" max="3" width="14.44140625" style="44" customWidth="1"/>
    <col min="4" max="4" width="8.6640625" style="44" customWidth="1"/>
    <col min="5" max="5" width="11.6640625" style="44" customWidth="1"/>
    <col min="6" max="6" width="8.6640625" style="44" customWidth="1"/>
    <col min="7" max="7" width="11.6640625" style="44" customWidth="1"/>
    <col min="8" max="8" width="8.6640625" style="44" customWidth="1"/>
    <col min="9" max="9" width="11.6640625" style="44" customWidth="1"/>
    <col min="10" max="16384" width="11.44140625" style="44"/>
  </cols>
  <sheetData>
    <row r="1" spans="1:9" ht="12.9" customHeight="1">
      <c r="A1" s="527" t="s">
        <v>303</v>
      </c>
      <c r="B1" s="528"/>
      <c r="C1" s="528"/>
      <c r="D1" s="528"/>
      <c r="E1" s="528"/>
      <c r="F1" s="528"/>
      <c r="G1" s="549"/>
      <c r="H1" s="549"/>
      <c r="I1" s="549"/>
    </row>
    <row r="2" spans="1:9" ht="12.9" customHeight="1">
      <c r="A2" s="472" t="s">
        <v>293</v>
      </c>
      <c r="B2" s="473"/>
      <c r="C2" s="473"/>
      <c r="D2" s="473"/>
      <c r="E2" s="473"/>
      <c r="F2" s="473"/>
      <c r="G2" s="550"/>
      <c r="H2" s="550"/>
      <c r="I2" s="550"/>
    </row>
    <row r="3" spans="1:9" ht="12.9" customHeight="1">
      <c r="A3" s="472" t="s">
        <v>421</v>
      </c>
      <c r="B3" s="473"/>
      <c r="C3" s="473"/>
      <c r="D3" s="473"/>
      <c r="E3" s="473"/>
      <c r="F3" s="473"/>
      <c r="G3" s="473"/>
      <c r="H3" s="473"/>
      <c r="I3" s="473"/>
    </row>
    <row r="4" spans="1:9" ht="12.9" customHeight="1">
      <c r="A4" s="472" t="s">
        <v>1</v>
      </c>
      <c r="B4" s="473"/>
      <c r="C4" s="473"/>
      <c r="D4" s="473"/>
      <c r="E4" s="473"/>
      <c r="F4" s="473"/>
      <c r="G4" s="472"/>
      <c r="H4" s="472"/>
      <c r="I4" s="472"/>
    </row>
    <row r="5" spans="1:9" ht="12.9" customHeight="1" thickBot="1">
      <c r="A5" s="280"/>
      <c r="B5" s="280"/>
      <c r="C5" s="280"/>
      <c r="D5" s="280"/>
      <c r="E5" s="280"/>
      <c r="F5" s="280"/>
      <c r="G5" s="280"/>
      <c r="H5" s="280"/>
      <c r="I5" s="280"/>
    </row>
    <row r="6" spans="1:9" ht="12.9" customHeight="1" thickTop="1">
      <c r="A6" s="543"/>
      <c r="B6" s="545" t="s">
        <v>294</v>
      </c>
      <c r="C6" s="547" t="s">
        <v>12</v>
      </c>
      <c r="D6" s="478" t="s">
        <v>13</v>
      </c>
      <c r="E6" s="539"/>
      <c r="F6" s="478" t="s">
        <v>14</v>
      </c>
      <c r="G6" s="539"/>
      <c r="H6" s="479" t="s">
        <v>295</v>
      </c>
      <c r="I6" s="479"/>
    </row>
    <row r="7" spans="1:9" ht="12.9" customHeight="1">
      <c r="A7" s="544"/>
      <c r="B7" s="546"/>
      <c r="C7" s="548"/>
      <c r="D7" s="344" t="s">
        <v>10</v>
      </c>
      <c r="E7" s="318" t="s">
        <v>11</v>
      </c>
      <c r="F7" s="344" t="s">
        <v>10</v>
      </c>
      <c r="G7" s="318" t="s">
        <v>11</v>
      </c>
      <c r="H7" s="283" t="s">
        <v>10</v>
      </c>
      <c r="I7" s="283" t="s">
        <v>11</v>
      </c>
    </row>
    <row r="8" spans="1:9" ht="12.9" customHeight="1">
      <c r="A8" s="284"/>
      <c r="B8" s="345"/>
      <c r="C8" s="345"/>
      <c r="D8" s="346"/>
      <c r="E8" s="324"/>
      <c r="F8" s="346"/>
      <c r="G8" s="324"/>
      <c r="H8" s="322"/>
      <c r="I8" s="322"/>
    </row>
    <row r="9" spans="1:9" ht="12.9" customHeight="1">
      <c r="A9" s="287" t="s">
        <v>219</v>
      </c>
      <c r="B9" s="347">
        <f>SUM(B11:B25)</f>
        <v>17155</v>
      </c>
      <c r="C9" s="348">
        <f>SUM(C11:C25)</f>
        <v>25624152</v>
      </c>
      <c r="D9" s="325">
        <f>SUM(D11:D25)</f>
        <v>12281</v>
      </c>
      <c r="E9" s="434">
        <f>SUM(E11:E25)</f>
        <v>1886799</v>
      </c>
      <c r="F9" s="325">
        <f>SUM(F11:F25)</f>
        <v>4826</v>
      </c>
      <c r="G9" s="434">
        <f>SUM(G11:G25)</f>
        <v>357362</v>
      </c>
      <c r="H9" s="325">
        <v>22</v>
      </c>
      <c r="I9" s="382">
        <v>613</v>
      </c>
    </row>
    <row r="10" spans="1:9" ht="12.9" customHeight="1">
      <c r="A10" s="287" t="s">
        <v>287</v>
      </c>
      <c r="B10" s="351"/>
      <c r="C10" s="352"/>
      <c r="D10" s="333"/>
      <c r="E10" s="353"/>
      <c r="F10" s="333"/>
      <c r="G10" s="353"/>
      <c r="H10" s="331"/>
      <c r="I10" s="354"/>
    </row>
    <row r="11" spans="1:9" ht="12.9" customHeight="1">
      <c r="A11" s="355" t="s">
        <v>22</v>
      </c>
      <c r="B11" s="347">
        <v>433</v>
      </c>
      <c r="C11" s="348">
        <v>244916</v>
      </c>
      <c r="D11" s="325">
        <v>230</v>
      </c>
      <c r="E11" s="434">
        <v>26478</v>
      </c>
      <c r="F11" s="325">
        <v>203</v>
      </c>
      <c r="G11" s="434">
        <v>11079</v>
      </c>
      <c r="H11" s="289">
        <v>0</v>
      </c>
      <c r="I11" s="350">
        <v>0</v>
      </c>
    </row>
    <row r="12" spans="1:9" ht="12.9" customHeight="1">
      <c r="A12" s="355" t="s">
        <v>23</v>
      </c>
      <c r="B12" s="347">
        <v>2269</v>
      </c>
      <c r="C12" s="348">
        <v>5975354</v>
      </c>
      <c r="D12" s="325">
        <v>1674</v>
      </c>
      <c r="E12" s="434">
        <v>427241</v>
      </c>
      <c r="F12" s="325">
        <v>593</v>
      </c>
      <c r="G12" s="434">
        <v>49089</v>
      </c>
      <c r="H12" s="289" t="s">
        <v>437</v>
      </c>
      <c r="I12" s="350" t="s">
        <v>437</v>
      </c>
    </row>
    <row r="13" spans="1:9" ht="12.9" customHeight="1">
      <c r="A13" s="355" t="s">
        <v>24</v>
      </c>
      <c r="B13" s="347">
        <v>333</v>
      </c>
      <c r="C13" s="348">
        <v>488303</v>
      </c>
      <c r="D13" s="325">
        <v>226</v>
      </c>
      <c r="E13" s="434">
        <v>44850</v>
      </c>
      <c r="F13" s="325">
        <v>106</v>
      </c>
      <c r="G13" s="434">
        <v>8602</v>
      </c>
      <c r="H13" s="289" t="s">
        <v>437</v>
      </c>
      <c r="I13" s="350" t="s">
        <v>437</v>
      </c>
    </row>
    <row r="14" spans="1:9" ht="12.9" customHeight="1">
      <c r="A14" s="355" t="s">
        <v>280</v>
      </c>
      <c r="B14" s="347">
        <v>942</v>
      </c>
      <c r="C14" s="348">
        <v>3019388</v>
      </c>
      <c r="D14" s="325">
        <v>675</v>
      </c>
      <c r="E14" s="434">
        <v>104539</v>
      </c>
      <c r="F14" s="325">
        <v>263</v>
      </c>
      <c r="G14" s="434">
        <v>18049</v>
      </c>
      <c r="H14" s="289" t="s">
        <v>437</v>
      </c>
      <c r="I14" s="350" t="s">
        <v>437</v>
      </c>
    </row>
    <row r="15" spans="1:9" ht="12.9" customHeight="1">
      <c r="A15" s="355" t="s">
        <v>281</v>
      </c>
      <c r="B15" s="347">
        <v>1712</v>
      </c>
      <c r="C15" s="348">
        <v>4330595</v>
      </c>
      <c r="D15" s="325">
        <v>1153</v>
      </c>
      <c r="E15" s="434">
        <v>211850</v>
      </c>
      <c r="F15" s="325">
        <v>557</v>
      </c>
      <c r="G15" s="434">
        <v>24283</v>
      </c>
      <c r="H15" s="289" t="s">
        <v>437</v>
      </c>
      <c r="I15" s="350" t="s">
        <v>437</v>
      </c>
    </row>
    <row r="16" spans="1:9" ht="12.9" customHeight="1">
      <c r="A16" s="355" t="s">
        <v>27</v>
      </c>
      <c r="B16" s="347">
        <v>343</v>
      </c>
      <c r="C16" s="348">
        <v>1201188</v>
      </c>
      <c r="D16" s="325">
        <v>230</v>
      </c>
      <c r="E16" s="434">
        <v>51987</v>
      </c>
      <c r="F16" s="325">
        <v>111</v>
      </c>
      <c r="G16" s="434">
        <v>11279</v>
      </c>
      <c r="H16" s="289">
        <v>0</v>
      </c>
      <c r="I16" s="350">
        <v>0</v>
      </c>
    </row>
    <row r="17" spans="1:9" ht="12.9" customHeight="1">
      <c r="A17" s="355" t="s">
        <v>28</v>
      </c>
      <c r="B17" s="347">
        <v>308</v>
      </c>
      <c r="C17" s="348">
        <v>145982</v>
      </c>
      <c r="D17" s="325">
        <v>220</v>
      </c>
      <c r="E17" s="434">
        <v>18342</v>
      </c>
      <c r="F17" s="325">
        <v>85</v>
      </c>
      <c r="G17" s="434">
        <v>5867</v>
      </c>
      <c r="H17" s="289">
        <v>0</v>
      </c>
      <c r="I17" s="350">
        <v>0</v>
      </c>
    </row>
    <row r="18" spans="1:9" ht="12.9" customHeight="1">
      <c r="A18" s="355" t="s">
        <v>29</v>
      </c>
      <c r="B18" s="347">
        <v>474</v>
      </c>
      <c r="C18" s="348">
        <v>517185</v>
      </c>
      <c r="D18" s="325">
        <v>357</v>
      </c>
      <c r="E18" s="434">
        <v>83941</v>
      </c>
      <c r="F18" s="325">
        <v>116</v>
      </c>
      <c r="G18" s="434">
        <v>29201</v>
      </c>
      <c r="H18" s="289" t="s">
        <v>437</v>
      </c>
      <c r="I18" s="350" t="s">
        <v>437</v>
      </c>
    </row>
    <row r="19" spans="1:9" ht="12.9" customHeight="1">
      <c r="A19" s="355" t="s">
        <v>282</v>
      </c>
      <c r="B19" s="347">
        <v>1480</v>
      </c>
      <c r="C19" s="348">
        <v>1346045</v>
      </c>
      <c r="D19" s="325">
        <v>874</v>
      </c>
      <c r="E19" s="434">
        <v>114462</v>
      </c>
      <c r="F19" s="325">
        <v>593</v>
      </c>
      <c r="G19" s="434">
        <v>84536</v>
      </c>
      <c r="H19" s="289" t="s">
        <v>437</v>
      </c>
      <c r="I19" s="350" t="s">
        <v>437</v>
      </c>
    </row>
    <row r="20" spans="1:9" ht="12.9" customHeight="1">
      <c r="A20" s="355" t="s">
        <v>31</v>
      </c>
      <c r="B20" s="347">
        <v>4125</v>
      </c>
      <c r="C20" s="348">
        <v>4083319</v>
      </c>
      <c r="D20" s="325">
        <v>3164</v>
      </c>
      <c r="E20" s="434">
        <v>370857</v>
      </c>
      <c r="F20" s="325">
        <v>951</v>
      </c>
      <c r="G20" s="434">
        <v>63831</v>
      </c>
      <c r="H20" s="289">
        <v>9</v>
      </c>
      <c r="I20" s="350">
        <v>13</v>
      </c>
    </row>
    <row r="21" spans="1:9" ht="12.9" customHeight="1">
      <c r="A21" s="355" t="s">
        <v>32</v>
      </c>
      <c r="B21" s="347">
        <v>158</v>
      </c>
      <c r="C21" s="348">
        <v>70664</v>
      </c>
      <c r="D21" s="325">
        <v>112</v>
      </c>
      <c r="E21" s="434">
        <v>6119</v>
      </c>
      <c r="F21" s="325">
        <v>46</v>
      </c>
      <c r="G21" s="434">
        <v>1102</v>
      </c>
      <c r="H21" s="289">
        <v>0</v>
      </c>
      <c r="I21" s="350">
        <v>0</v>
      </c>
    </row>
    <row r="22" spans="1:9" ht="12.9" customHeight="1">
      <c r="A22" s="355" t="s">
        <v>283</v>
      </c>
      <c r="B22" s="347">
        <v>1425</v>
      </c>
      <c r="C22" s="348">
        <v>1287413</v>
      </c>
      <c r="D22" s="325">
        <v>1135</v>
      </c>
      <c r="E22" s="434">
        <v>171014</v>
      </c>
      <c r="F22" s="325">
        <v>285</v>
      </c>
      <c r="G22" s="434">
        <v>13685</v>
      </c>
      <c r="H22" s="289" t="s">
        <v>437</v>
      </c>
      <c r="I22" s="350" t="s">
        <v>437</v>
      </c>
    </row>
    <row r="23" spans="1:9" ht="12.9" customHeight="1">
      <c r="A23" s="355" t="s">
        <v>34</v>
      </c>
      <c r="B23" s="347">
        <v>1917</v>
      </c>
      <c r="C23" s="348">
        <v>2273674</v>
      </c>
      <c r="D23" s="325">
        <v>1310</v>
      </c>
      <c r="E23" s="434">
        <v>195877</v>
      </c>
      <c r="F23" s="325">
        <v>602</v>
      </c>
      <c r="G23" s="434">
        <v>28100</v>
      </c>
      <c r="H23" s="289">
        <v>0</v>
      </c>
      <c r="I23" s="350">
        <v>0</v>
      </c>
    </row>
    <row r="24" spans="1:9" ht="12.9" customHeight="1">
      <c r="A24" s="355" t="s">
        <v>35</v>
      </c>
      <c r="B24" s="347">
        <v>491</v>
      </c>
      <c r="C24" s="348">
        <v>320059</v>
      </c>
      <c r="D24" s="325">
        <v>374</v>
      </c>
      <c r="E24" s="434">
        <v>27949</v>
      </c>
      <c r="F24" s="325">
        <v>117</v>
      </c>
      <c r="G24" s="434">
        <v>4254</v>
      </c>
      <c r="H24" s="289">
        <v>0</v>
      </c>
      <c r="I24" s="350">
        <v>0</v>
      </c>
    </row>
    <row r="25" spans="1:9" ht="12.9" customHeight="1">
      <c r="A25" s="355" t="s">
        <v>456</v>
      </c>
      <c r="B25" s="347">
        <v>745</v>
      </c>
      <c r="C25" s="348">
        <v>320067</v>
      </c>
      <c r="D25" s="325">
        <v>547</v>
      </c>
      <c r="E25" s="434">
        <v>31293</v>
      </c>
      <c r="F25" s="325">
        <v>198</v>
      </c>
      <c r="G25" s="434">
        <v>4405</v>
      </c>
      <c r="H25" s="289">
        <v>0</v>
      </c>
      <c r="I25" s="350">
        <v>0</v>
      </c>
    </row>
    <row r="26" spans="1:9" ht="12.9" customHeight="1">
      <c r="A26" s="287" t="s">
        <v>238</v>
      </c>
      <c r="B26" s="356"/>
      <c r="C26" s="356"/>
      <c r="D26" s="357"/>
      <c r="E26" s="358"/>
      <c r="F26" s="357"/>
      <c r="G26" s="358"/>
      <c r="H26" s="424"/>
      <c r="I26" s="424"/>
    </row>
    <row r="27" spans="1:9" ht="12.9" customHeight="1">
      <c r="A27" s="361" t="s">
        <v>221</v>
      </c>
      <c r="B27" s="347">
        <v>1168</v>
      </c>
      <c r="C27" s="362">
        <v>99</v>
      </c>
      <c r="D27" s="325">
        <v>307</v>
      </c>
      <c r="E27" s="434">
        <v>13393</v>
      </c>
      <c r="F27" s="325">
        <v>847</v>
      </c>
      <c r="G27" s="434">
        <v>71459</v>
      </c>
      <c r="H27" s="289" t="s">
        <v>437</v>
      </c>
      <c r="I27" s="350" t="s">
        <v>437</v>
      </c>
    </row>
    <row r="28" spans="1:9" ht="12.9" customHeight="1">
      <c r="A28" s="361" t="s">
        <v>296</v>
      </c>
      <c r="B28" s="347">
        <v>997</v>
      </c>
      <c r="C28" s="348">
        <v>4586</v>
      </c>
      <c r="D28" s="325">
        <v>525</v>
      </c>
      <c r="E28" s="434">
        <v>3401</v>
      </c>
      <c r="F28" s="325">
        <v>468</v>
      </c>
      <c r="G28" s="434">
        <v>8066</v>
      </c>
      <c r="H28" s="289" t="s">
        <v>437</v>
      </c>
      <c r="I28" s="350" t="s">
        <v>437</v>
      </c>
    </row>
    <row r="29" spans="1:9" ht="12.9" customHeight="1">
      <c r="A29" s="361" t="s">
        <v>297</v>
      </c>
      <c r="B29" s="347">
        <v>1973</v>
      </c>
      <c r="C29" s="348">
        <v>55718</v>
      </c>
      <c r="D29" s="325">
        <v>1234</v>
      </c>
      <c r="E29" s="434">
        <v>20583</v>
      </c>
      <c r="F29" s="325">
        <v>731</v>
      </c>
      <c r="G29" s="434">
        <v>20523</v>
      </c>
      <c r="H29" s="289">
        <v>0</v>
      </c>
      <c r="I29" s="350">
        <v>0</v>
      </c>
    </row>
    <row r="30" spans="1:9" ht="12.9" customHeight="1">
      <c r="A30" s="361" t="s">
        <v>298</v>
      </c>
      <c r="B30" s="347">
        <v>1550</v>
      </c>
      <c r="C30" s="348">
        <v>114817</v>
      </c>
      <c r="D30" s="325">
        <v>1131</v>
      </c>
      <c r="E30" s="434">
        <v>24092</v>
      </c>
      <c r="F30" s="325">
        <v>415</v>
      </c>
      <c r="G30" s="434">
        <v>9690</v>
      </c>
      <c r="H30" s="289" t="s">
        <v>437</v>
      </c>
      <c r="I30" s="350" t="s">
        <v>437</v>
      </c>
    </row>
    <row r="31" spans="1:9" ht="12.9" customHeight="1">
      <c r="A31" s="361" t="s">
        <v>299</v>
      </c>
      <c r="B31" s="347">
        <v>5663</v>
      </c>
      <c r="C31" s="348">
        <v>1442707</v>
      </c>
      <c r="D31" s="325">
        <v>4396</v>
      </c>
      <c r="E31" s="434">
        <v>233739</v>
      </c>
      <c r="F31" s="325">
        <v>1253</v>
      </c>
      <c r="G31" s="434">
        <v>64057</v>
      </c>
      <c r="H31" s="289" t="s">
        <v>437</v>
      </c>
      <c r="I31" s="350" t="s">
        <v>437</v>
      </c>
    </row>
    <row r="32" spans="1:9" ht="12.9" customHeight="1">
      <c r="A32" s="361" t="s">
        <v>300</v>
      </c>
      <c r="B32" s="347">
        <v>2311</v>
      </c>
      <c r="C32" s="348">
        <v>1641300</v>
      </c>
      <c r="D32" s="325">
        <v>1820</v>
      </c>
      <c r="E32" s="434">
        <v>181078</v>
      </c>
      <c r="F32" s="325">
        <v>490</v>
      </c>
      <c r="G32" s="434">
        <v>31624</v>
      </c>
      <c r="H32" s="289">
        <v>0</v>
      </c>
      <c r="I32" s="350">
        <v>0</v>
      </c>
    </row>
    <row r="33" spans="1:9" ht="12.9" customHeight="1">
      <c r="A33" s="361" t="s">
        <v>301</v>
      </c>
      <c r="B33" s="347">
        <v>2739</v>
      </c>
      <c r="C33" s="348">
        <v>5719827</v>
      </c>
      <c r="D33" s="325">
        <v>2238</v>
      </c>
      <c r="E33" s="434">
        <v>520356</v>
      </c>
      <c r="F33" s="325">
        <v>498</v>
      </c>
      <c r="G33" s="434">
        <v>82208</v>
      </c>
      <c r="H33" s="289" t="s">
        <v>437</v>
      </c>
      <c r="I33" s="350" t="s">
        <v>437</v>
      </c>
    </row>
    <row r="34" spans="1:9" ht="12.9" customHeight="1">
      <c r="A34" s="361" t="s">
        <v>302</v>
      </c>
      <c r="B34" s="347">
        <v>391</v>
      </c>
      <c r="C34" s="362">
        <v>2743183</v>
      </c>
      <c r="D34" s="325">
        <v>318</v>
      </c>
      <c r="E34" s="434">
        <v>218033</v>
      </c>
      <c r="F34" s="325">
        <v>73</v>
      </c>
      <c r="G34" s="434">
        <v>18048</v>
      </c>
      <c r="H34" s="289" t="s">
        <v>437</v>
      </c>
      <c r="I34" s="350" t="s">
        <v>437</v>
      </c>
    </row>
    <row r="35" spans="1:9" ht="12.9" customHeight="1">
      <c r="A35" s="361" t="s">
        <v>229</v>
      </c>
      <c r="B35" s="347">
        <v>363</v>
      </c>
      <c r="C35" s="348">
        <v>13901916</v>
      </c>
      <c r="D35" s="325">
        <v>312</v>
      </c>
      <c r="E35" s="434">
        <v>672125</v>
      </c>
      <c r="F35" s="325">
        <v>51</v>
      </c>
      <c r="G35" s="434">
        <v>51688</v>
      </c>
      <c r="H35" s="289" t="s">
        <v>437</v>
      </c>
      <c r="I35" s="350" t="s">
        <v>437</v>
      </c>
    </row>
    <row r="36" spans="1:9" ht="12.9" customHeight="1" thickBot="1">
      <c r="A36" s="291"/>
      <c r="B36" s="363"/>
      <c r="C36" s="363"/>
      <c r="D36" s="340"/>
      <c r="E36" s="343"/>
      <c r="F36" s="340"/>
      <c r="G36" s="343"/>
      <c r="H36" s="291"/>
      <c r="I36" s="291"/>
    </row>
    <row r="37" spans="1:9" ht="12.9" customHeight="1" thickTop="1">
      <c r="A37" s="408" t="s">
        <v>443</v>
      </c>
      <c r="B37" s="408"/>
      <c r="C37" s="408"/>
      <c r="D37" s="408"/>
      <c r="E37" s="408"/>
      <c r="F37" s="408"/>
      <c r="G37" s="579"/>
      <c r="H37" s="579"/>
      <c r="I37" s="579"/>
    </row>
    <row r="38" spans="1:9" ht="12.9" customHeight="1">
      <c r="A38" s="408" t="s">
        <v>465</v>
      </c>
      <c r="B38" s="408"/>
      <c r="C38" s="408"/>
      <c r="D38" s="408"/>
      <c r="E38" s="408"/>
      <c r="F38" s="408"/>
    </row>
  </sheetData>
  <mergeCells count="10">
    <mergeCell ref="A1:I1"/>
    <mergeCell ref="A2:I2"/>
    <mergeCell ref="A3:I3"/>
    <mergeCell ref="A4:I4"/>
    <mergeCell ref="A6:A7"/>
    <mergeCell ref="B6:B7"/>
    <mergeCell ref="C6:C7"/>
    <mergeCell ref="D6:E6"/>
    <mergeCell ref="F6:G6"/>
    <mergeCell ref="H6:I6"/>
  </mergeCells>
  <phoneticPr fontId="33" type="noConversion"/>
  <printOptions horizontalCentered="1"/>
  <pageMargins left="0.5" right="0.5" top="0.5" bottom="0.5" header="0" footer="0"/>
  <pageSetup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25"/>
  <sheetViews>
    <sheetView topLeftCell="A10" zoomScaleNormal="100" workbookViewId="0">
      <selection sqref="A1:K25"/>
    </sheetView>
  </sheetViews>
  <sheetFormatPr defaultColWidth="11.44140625" defaultRowHeight="12.9" customHeight="1"/>
  <cols>
    <col min="1" max="1" width="28.44140625" style="44" customWidth="1"/>
    <col min="2" max="2" width="7.44140625" style="44" bestFit="1" customWidth="1"/>
    <col min="3" max="3" width="12.88671875" style="44" customWidth="1"/>
    <col min="4" max="4" width="6.88671875" style="44" customWidth="1"/>
    <col min="5" max="5" width="9.109375" style="44" customWidth="1"/>
    <col min="6" max="6" width="7" style="44" customWidth="1"/>
    <col min="7" max="7" width="10.6640625" style="44" customWidth="1"/>
    <col min="8" max="8" width="7.44140625" style="44" bestFit="1" customWidth="1"/>
    <col min="9" max="9" width="10.5546875" style="44" customWidth="1"/>
    <col min="10" max="10" width="7.44140625" style="44" bestFit="1" customWidth="1"/>
    <col min="11" max="11" width="10.6640625" style="44" bestFit="1" customWidth="1"/>
    <col min="12" max="16384" width="11.44140625" style="44"/>
  </cols>
  <sheetData>
    <row r="1" spans="1:11" ht="12.9" customHeight="1">
      <c r="A1" s="527" t="s">
        <v>308</v>
      </c>
      <c r="B1" s="528"/>
      <c r="C1" s="528"/>
      <c r="D1" s="528"/>
      <c r="E1" s="528"/>
      <c r="F1" s="528"/>
      <c r="G1" s="549"/>
      <c r="H1" s="549"/>
      <c r="I1" s="549"/>
      <c r="J1" s="549"/>
      <c r="K1" s="549"/>
    </row>
    <row r="2" spans="1:11" ht="12.9" customHeight="1">
      <c r="A2" s="472" t="s">
        <v>422</v>
      </c>
      <c r="B2" s="473"/>
      <c r="C2" s="473"/>
      <c r="D2" s="473"/>
      <c r="E2" s="473"/>
      <c r="F2" s="473"/>
      <c r="G2" s="550"/>
      <c r="H2" s="550"/>
      <c r="I2" s="550"/>
      <c r="J2" s="550"/>
      <c r="K2" s="550"/>
    </row>
    <row r="3" spans="1:11" ht="12.9" customHeight="1">
      <c r="A3" s="472" t="s">
        <v>387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</row>
    <row r="4" spans="1:11" ht="12.9" customHeight="1" thickBot="1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1" ht="12.9" customHeight="1" thickTop="1">
      <c r="A5" s="552" t="s">
        <v>259</v>
      </c>
      <c r="B5" s="537" t="s">
        <v>304</v>
      </c>
      <c r="C5" s="532"/>
      <c r="D5" s="537" t="s">
        <v>305</v>
      </c>
      <c r="E5" s="532"/>
      <c r="F5" s="554" t="s">
        <v>323</v>
      </c>
      <c r="G5" s="555"/>
      <c r="H5" s="554" t="s">
        <v>306</v>
      </c>
      <c r="I5" s="555"/>
      <c r="J5" s="537" t="s">
        <v>322</v>
      </c>
      <c r="K5" s="534"/>
    </row>
    <row r="6" spans="1:11" ht="12.9" customHeight="1">
      <c r="A6" s="553"/>
      <c r="B6" s="364" t="s">
        <v>10</v>
      </c>
      <c r="C6" s="365" t="s">
        <v>11</v>
      </c>
      <c r="D6" s="364" t="s">
        <v>10</v>
      </c>
      <c r="E6" s="365" t="s">
        <v>11</v>
      </c>
      <c r="F6" s="364" t="s">
        <v>10</v>
      </c>
      <c r="G6" s="365" t="s">
        <v>11</v>
      </c>
      <c r="H6" s="364" t="s">
        <v>10</v>
      </c>
      <c r="I6" s="365" t="s">
        <v>11</v>
      </c>
      <c r="J6" s="364" t="s">
        <v>10</v>
      </c>
      <c r="K6" s="366" t="s">
        <v>11</v>
      </c>
    </row>
    <row r="7" spans="1:11" ht="12.9" customHeight="1">
      <c r="A7" s="298"/>
      <c r="B7" s="367"/>
      <c r="C7" s="368"/>
      <c r="D7" s="367"/>
      <c r="E7" s="368"/>
      <c r="F7" s="367"/>
      <c r="G7" s="368"/>
      <c r="H7" s="367"/>
      <c r="I7" s="368"/>
      <c r="J7" s="367"/>
      <c r="K7" s="369"/>
    </row>
    <row r="8" spans="1:11" ht="12.9" customHeight="1">
      <c r="A8" s="370" t="s">
        <v>219</v>
      </c>
      <c r="B8" s="304">
        <v>4671</v>
      </c>
      <c r="C8" s="371">
        <v>672933</v>
      </c>
      <c r="D8" s="304">
        <v>1729</v>
      </c>
      <c r="E8" s="371">
        <v>343505</v>
      </c>
      <c r="F8" s="304">
        <v>144</v>
      </c>
      <c r="G8" s="371">
        <v>33413</v>
      </c>
      <c r="H8" s="304">
        <v>872</v>
      </c>
      <c r="I8" s="371">
        <v>1443785</v>
      </c>
      <c r="J8" s="304">
        <v>2271</v>
      </c>
      <c r="K8" s="390">
        <v>666070</v>
      </c>
    </row>
    <row r="9" spans="1:11" ht="12.9" customHeight="1">
      <c r="A9" s="309" t="s">
        <v>22</v>
      </c>
      <c r="B9" s="304">
        <v>55</v>
      </c>
      <c r="C9" s="371">
        <v>2773</v>
      </c>
      <c r="D9" s="304">
        <v>27</v>
      </c>
      <c r="E9" s="371">
        <v>4748</v>
      </c>
      <c r="F9" s="304" t="s">
        <v>437</v>
      </c>
      <c r="G9" s="371" t="s">
        <v>437</v>
      </c>
      <c r="H9" s="304">
        <v>15</v>
      </c>
      <c r="I9" s="371">
        <v>1285</v>
      </c>
      <c r="J9" s="304">
        <v>70</v>
      </c>
      <c r="K9" s="390">
        <v>4863</v>
      </c>
    </row>
    <row r="10" spans="1:11" ht="12.9" customHeight="1">
      <c r="A10" s="309" t="s">
        <v>23</v>
      </c>
      <c r="B10" s="304">
        <v>330</v>
      </c>
      <c r="C10" s="371">
        <v>10905</v>
      </c>
      <c r="D10" s="304">
        <v>74</v>
      </c>
      <c r="E10" s="371">
        <v>12799</v>
      </c>
      <c r="F10" s="304" t="s">
        <v>437</v>
      </c>
      <c r="G10" s="371" t="s">
        <v>437</v>
      </c>
      <c r="H10" s="304">
        <v>69</v>
      </c>
      <c r="I10" s="371">
        <v>10385</v>
      </c>
      <c r="J10" s="304">
        <v>214</v>
      </c>
      <c r="K10" s="390">
        <v>41575</v>
      </c>
    </row>
    <row r="11" spans="1:11" ht="12.9" customHeight="1">
      <c r="A11" s="309" t="s">
        <v>24</v>
      </c>
      <c r="B11" s="304">
        <v>74</v>
      </c>
      <c r="C11" s="371">
        <v>631</v>
      </c>
      <c r="D11" s="304">
        <v>27</v>
      </c>
      <c r="E11" s="371">
        <v>4434</v>
      </c>
      <c r="F11" s="304" t="s">
        <v>437</v>
      </c>
      <c r="G11" s="371" t="s">
        <v>437</v>
      </c>
      <c r="H11" s="304">
        <v>8</v>
      </c>
      <c r="I11" s="371">
        <v>211</v>
      </c>
      <c r="J11" s="304">
        <v>66</v>
      </c>
      <c r="K11" s="390">
        <v>5965</v>
      </c>
    </row>
    <row r="12" spans="1:11" ht="12.9" customHeight="1">
      <c r="A12" s="309" t="s">
        <v>280</v>
      </c>
      <c r="B12" s="304">
        <v>188</v>
      </c>
      <c r="C12" s="371">
        <v>1026</v>
      </c>
      <c r="D12" s="304">
        <v>55</v>
      </c>
      <c r="E12" s="371">
        <v>7520</v>
      </c>
      <c r="F12" s="304" t="s">
        <v>437</v>
      </c>
      <c r="G12" s="371" t="s">
        <v>437</v>
      </c>
      <c r="H12" s="304">
        <v>32</v>
      </c>
      <c r="I12" s="371">
        <v>10608</v>
      </c>
      <c r="J12" s="304">
        <v>138</v>
      </c>
      <c r="K12" s="390">
        <v>13352</v>
      </c>
    </row>
    <row r="13" spans="1:11" ht="12.9" customHeight="1">
      <c r="A13" s="309" t="s">
        <v>281</v>
      </c>
      <c r="B13" s="304">
        <v>261</v>
      </c>
      <c r="C13" s="371">
        <v>1444</v>
      </c>
      <c r="D13" s="304">
        <v>84</v>
      </c>
      <c r="E13" s="371">
        <v>19557</v>
      </c>
      <c r="F13" s="304" t="s">
        <v>437</v>
      </c>
      <c r="G13" s="371" t="s">
        <v>437</v>
      </c>
      <c r="H13" s="304">
        <v>51</v>
      </c>
      <c r="I13" s="371">
        <v>41788</v>
      </c>
      <c r="J13" s="304">
        <v>226</v>
      </c>
      <c r="K13" s="390">
        <v>78465</v>
      </c>
    </row>
    <row r="14" spans="1:11" ht="12.9" customHeight="1">
      <c r="A14" s="309" t="s">
        <v>27</v>
      </c>
      <c r="B14" s="304">
        <v>64</v>
      </c>
      <c r="C14" s="371">
        <v>1585</v>
      </c>
      <c r="D14" s="304">
        <v>21</v>
      </c>
      <c r="E14" s="371">
        <v>2005</v>
      </c>
      <c r="F14" s="304">
        <v>0</v>
      </c>
      <c r="G14" s="371">
        <v>0</v>
      </c>
      <c r="H14" s="304">
        <v>20</v>
      </c>
      <c r="I14" s="371">
        <v>1627</v>
      </c>
      <c r="J14" s="304">
        <v>67</v>
      </c>
      <c r="K14" s="390">
        <v>7084</v>
      </c>
    </row>
    <row r="15" spans="1:11" ht="12.9" customHeight="1">
      <c r="A15" s="309" t="s">
        <v>28</v>
      </c>
      <c r="B15" s="304">
        <v>27</v>
      </c>
      <c r="C15" s="371">
        <v>25</v>
      </c>
      <c r="D15" s="304">
        <v>6</v>
      </c>
      <c r="E15" s="371">
        <v>1138</v>
      </c>
      <c r="F15" s="304" t="s">
        <v>437</v>
      </c>
      <c r="G15" s="371" t="s">
        <v>437</v>
      </c>
      <c r="H15" s="304" t="s">
        <v>437</v>
      </c>
      <c r="I15" s="371" t="s">
        <v>437</v>
      </c>
      <c r="J15" s="304">
        <v>23</v>
      </c>
      <c r="K15" s="390">
        <v>2167</v>
      </c>
    </row>
    <row r="16" spans="1:11" ht="12.9" customHeight="1">
      <c r="A16" s="309" t="s">
        <v>29</v>
      </c>
      <c r="B16" s="304">
        <v>370</v>
      </c>
      <c r="C16" s="371">
        <v>284814</v>
      </c>
      <c r="D16" s="304">
        <v>80</v>
      </c>
      <c r="E16" s="371">
        <v>76</v>
      </c>
      <c r="F16" s="304">
        <v>60</v>
      </c>
      <c r="G16" s="371">
        <v>28102</v>
      </c>
      <c r="H16" s="304">
        <v>239</v>
      </c>
      <c r="I16" s="371">
        <v>1001292</v>
      </c>
      <c r="J16" s="304">
        <v>106</v>
      </c>
      <c r="K16" s="425">
        <v>-223896</v>
      </c>
    </row>
    <row r="17" spans="1:11" ht="12.9" customHeight="1">
      <c r="A17" s="309" t="s">
        <v>282</v>
      </c>
      <c r="B17" s="304">
        <v>1112</v>
      </c>
      <c r="C17" s="371">
        <v>79061</v>
      </c>
      <c r="D17" s="304">
        <v>599</v>
      </c>
      <c r="E17" s="371">
        <v>160501</v>
      </c>
      <c r="F17" s="304">
        <v>13</v>
      </c>
      <c r="G17" s="371">
        <v>2983</v>
      </c>
      <c r="H17" s="304">
        <v>257</v>
      </c>
      <c r="I17" s="371">
        <v>266979</v>
      </c>
      <c r="J17" s="304">
        <v>459</v>
      </c>
      <c r="K17" s="390">
        <v>481113</v>
      </c>
    </row>
    <row r="18" spans="1:11" ht="12.9" customHeight="1">
      <c r="A18" s="309" t="s">
        <v>31</v>
      </c>
      <c r="B18" s="304">
        <v>495</v>
      </c>
      <c r="C18" s="371">
        <v>278980</v>
      </c>
      <c r="D18" s="304">
        <v>97</v>
      </c>
      <c r="E18" s="371">
        <v>47120</v>
      </c>
      <c r="F18" s="304">
        <v>8</v>
      </c>
      <c r="G18" s="371">
        <v>1206</v>
      </c>
      <c r="H18" s="304">
        <v>70</v>
      </c>
      <c r="I18" s="371">
        <v>94095</v>
      </c>
      <c r="J18" s="304">
        <v>333</v>
      </c>
      <c r="K18" s="390">
        <v>166935</v>
      </c>
    </row>
    <row r="19" spans="1:11" ht="12.9" customHeight="1">
      <c r="A19" s="309" t="s">
        <v>32</v>
      </c>
      <c r="B19" s="304">
        <v>21</v>
      </c>
      <c r="C19" s="371">
        <v>33</v>
      </c>
      <c r="D19" s="304">
        <v>10</v>
      </c>
      <c r="E19" s="371">
        <v>739</v>
      </c>
      <c r="F19" s="304" t="s">
        <v>437</v>
      </c>
      <c r="G19" s="371" t="s">
        <v>437</v>
      </c>
      <c r="H19" s="304" t="s">
        <v>437</v>
      </c>
      <c r="I19" s="371" t="s">
        <v>437</v>
      </c>
      <c r="J19" s="304">
        <v>9</v>
      </c>
      <c r="K19" s="390">
        <v>1584</v>
      </c>
    </row>
    <row r="20" spans="1:11" ht="12.9" customHeight="1">
      <c r="A20" s="309" t="s">
        <v>283</v>
      </c>
      <c r="B20" s="304">
        <v>245</v>
      </c>
      <c r="C20" s="371">
        <v>242</v>
      </c>
      <c r="D20" s="304">
        <v>35</v>
      </c>
      <c r="E20" s="371">
        <v>1475</v>
      </c>
      <c r="F20" s="304" t="s">
        <v>437</v>
      </c>
      <c r="G20" s="371" t="s">
        <v>437</v>
      </c>
      <c r="H20" s="304">
        <v>32</v>
      </c>
      <c r="I20" s="371">
        <v>886</v>
      </c>
      <c r="J20" s="304">
        <v>212</v>
      </c>
      <c r="K20" s="390">
        <v>23731</v>
      </c>
    </row>
    <row r="21" spans="1:11" ht="12.9" customHeight="1">
      <c r="A21" s="309" t="s">
        <v>34</v>
      </c>
      <c r="B21" s="304">
        <v>178</v>
      </c>
      <c r="C21" s="371">
        <v>1407</v>
      </c>
      <c r="D21" s="304">
        <v>78</v>
      </c>
      <c r="E21" s="371">
        <v>45669</v>
      </c>
      <c r="F21" s="304" t="s">
        <v>437</v>
      </c>
      <c r="G21" s="371" t="s">
        <v>437</v>
      </c>
      <c r="H21" s="304">
        <v>33</v>
      </c>
      <c r="I21" s="371">
        <v>9796</v>
      </c>
      <c r="J21" s="304">
        <v>193</v>
      </c>
      <c r="K21" s="390">
        <v>43692</v>
      </c>
    </row>
    <row r="22" spans="1:11" ht="12.9" customHeight="1">
      <c r="A22" s="309" t="s">
        <v>35</v>
      </c>
      <c r="B22" s="304">
        <v>57</v>
      </c>
      <c r="C22" s="371">
        <v>89</v>
      </c>
      <c r="D22" s="304">
        <v>18</v>
      </c>
      <c r="E22" s="371">
        <v>3079</v>
      </c>
      <c r="F22" s="304">
        <v>0</v>
      </c>
      <c r="G22" s="371">
        <v>0</v>
      </c>
      <c r="H22" s="304">
        <v>12</v>
      </c>
      <c r="I22" s="371">
        <v>156</v>
      </c>
      <c r="J22" s="304">
        <v>47</v>
      </c>
      <c r="K22" s="390">
        <v>649</v>
      </c>
    </row>
    <row r="23" spans="1:11" ht="12.9" customHeight="1">
      <c r="A23" s="309" t="s">
        <v>36</v>
      </c>
      <c r="B23" s="304">
        <v>1194</v>
      </c>
      <c r="C23" s="371">
        <v>9918</v>
      </c>
      <c r="D23" s="304">
        <v>518</v>
      </c>
      <c r="E23" s="371">
        <v>32645</v>
      </c>
      <c r="F23" s="304">
        <v>45</v>
      </c>
      <c r="G23" s="371">
        <v>741</v>
      </c>
      <c r="H23" s="304">
        <v>28</v>
      </c>
      <c r="I23" s="371">
        <v>4389</v>
      </c>
      <c r="J23" s="304">
        <v>108</v>
      </c>
      <c r="K23" s="390">
        <v>18791</v>
      </c>
    </row>
    <row r="24" spans="1:11" ht="12.9" customHeight="1" thickBot="1">
      <c r="A24" s="280"/>
      <c r="B24" s="372"/>
      <c r="C24" s="373"/>
      <c r="D24" s="372"/>
      <c r="E24" s="373"/>
      <c r="F24" s="372"/>
      <c r="G24" s="373"/>
      <c r="H24" s="372"/>
      <c r="I24" s="373"/>
      <c r="J24" s="372"/>
      <c r="K24" s="280"/>
    </row>
    <row r="25" spans="1:11" ht="12.9" customHeight="1" thickTop="1">
      <c r="A25" s="551" t="s">
        <v>441</v>
      </c>
      <c r="B25" s="551"/>
      <c r="C25" s="551"/>
      <c r="D25" s="551"/>
      <c r="E25" s="551"/>
      <c r="F25" s="551"/>
      <c r="G25" s="551"/>
      <c r="H25" s="551"/>
      <c r="I25" s="551"/>
      <c r="J25" s="551"/>
      <c r="K25" s="551"/>
    </row>
  </sheetData>
  <mergeCells count="10">
    <mergeCell ref="A25:K25"/>
    <mergeCell ref="A1:K1"/>
    <mergeCell ref="A2:K2"/>
    <mergeCell ref="A3:K3"/>
    <mergeCell ref="A5:A6"/>
    <mergeCell ref="B5:C5"/>
    <mergeCell ref="D5:E5"/>
    <mergeCell ref="F5:G5"/>
    <mergeCell ref="H5:I5"/>
    <mergeCell ref="J5:K5"/>
  </mergeCells>
  <phoneticPr fontId="33" type="noConversion"/>
  <printOptions horizontalCentered="1"/>
  <pageMargins left="1" right="1" top="1" bottom="1" header="0" footer="0"/>
  <pageSetup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7"/>
  <sheetViews>
    <sheetView topLeftCell="A6" zoomScaleNormal="100" workbookViewId="0">
      <selection sqref="A1:E27"/>
    </sheetView>
  </sheetViews>
  <sheetFormatPr defaultColWidth="11.44140625" defaultRowHeight="12.9" customHeight="1"/>
  <cols>
    <col min="1" max="1" width="33.33203125" style="44" customWidth="1"/>
    <col min="2" max="2" width="10.109375" style="44" customWidth="1"/>
    <col min="3" max="3" width="19.33203125" style="44" customWidth="1"/>
    <col min="4" max="4" width="10.33203125" style="44" customWidth="1"/>
    <col min="5" max="5" width="21.5546875" style="44" customWidth="1"/>
    <col min="6" max="16384" width="11.44140625" style="44"/>
  </cols>
  <sheetData>
    <row r="1" spans="1:5" ht="12.9" customHeight="1">
      <c r="A1" s="527" t="s">
        <v>309</v>
      </c>
      <c r="B1" s="527"/>
      <c r="C1" s="527"/>
      <c r="D1" s="527"/>
      <c r="E1" s="527"/>
    </row>
    <row r="2" spans="1:5" ht="12.9" customHeight="1">
      <c r="A2" s="472" t="s">
        <v>423</v>
      </c>
      <c r="B2" s="472"/>
      <c r="C2" s="472"/>
      <c r="D2" s="472"/>
      <c r="E2" s="472"/>
    </row>
    <row r="3" spans="1:5" ht="12.9" customHeight="1">
      <c r="A3" s="472" t="s">
        <v>386</v>
      </c>
      <c r="B3" s="472"/>
      <c r="C3" s="472"/>
      <c r="D3" s="472"/>
      <c r="E3" s="472"/>
    </row>
    <row r="4" spans="1:5" ht="12.9" customHeight="1" thickBot="1">
      <c r="A4" s="280"/>
      <c r="B4" s="280"/>
      <c r="C4" s="280"/>
      <c r="D4" s="280"/>
      <c r="E4" s="280"/>
    </row>
    <row r="5" spans="1:5" ht="24.75" customHeight="1" thickTop="1">
      <c r="A5" s="556" t="s">
        <v>259</v>
      </c>
      <c r="B5" s="558" t="s">
        <v>341</v>
      </c>
      <c r="C5" s="559"/>
      <c r="D5" s="478" t="s">
        <v>322</v>
      </c>
      <c r="E5" s="479"/>
    </row>
    <row r="6" spans="1:5" ht="12.9" customHeight="1">
      <c r="A6" s="557"/>
      <c r="B6" s="344" t="s">
        <v>10</v>
      </c>
      <c r="C6" s="318" t="s">
        <v>11</v>
      </c>
      <c r="D6" s="344" t="s">
        <v>10</v>
      </c>
      <c r="E6" s="283" t="s">
        <v>11</v>
      </c>
    </row>
    <row r="7" spans="1:5" ht="12.9" customHeight="1">
      <c r="A7" s="284"/>
      <c r="B7" s="374"/>
      <c r="C7" s="375"/>
      <c r="D7" s="374"/>
      <c r="E7" s="286"/>
    </row>
    <row r="8" spans="1:5" ht="12.9" customHeight="1">
      <c r="A8" s="287" t="s">
        <v>219</v>
      </c>
      <c r="B8" s="304">
        <v>659</v>
      </c>
      <c r="C8" s="371">
        <v>13848</v>
      </c>
      <c r="D8" s="304">
        <v>2701</v>
      </c>
      <c r="E8" s="390">
        <v>253282</v>
      </c>
    </row>
    <row r="9" spans="1:5" ht="12.9" customHeight="1">
      <c r="A9" s="287"/>
      <c r="B9" s="325"/>
      <c r="C9" s="353"/>
      <c r="D9" s="325"/>
      <c r="E9" s="391"/>
    </row>
    <row r="10" spans="1:5" ht="12.9" customHeight="1">
      <c r="A10" s="355" t="s">
        <v>22</v>
      </c>
      <c r="B10" s="325">
        <v>28</v>
      </c>
      <c r="C10" s="353">
        <v>971</v>
      </c>
      <c r="D10" s="325">
        <v>99</v>
      </c>
      <c r="E10" s="391">
        <v>4244</v>
      </c>
    </row>
    <row r="11" spans="1:5" ht="12.9" customHeight="1">
      <c r="A11" s="355" t="s">
        <v>23</v>
      </c>
      <c r="B11" s="325">
        <v>161</v>
      </c>
      <c r="C11" s="353">
        <v>2121</v>
      </c>
      <c r="D11" s="325">
        <v>402</v>
      </c>
      <c r="E11" s="391">
        <v>59396</v>
      </c>
    </row>
    <row r="12" spans="1:5" ht="12.9" customHeight="1">
      <c r="A12" s="355" t="s">
        <v>24</v>
      </c>
      <c r="B12" s="325">
        <v>21</v>
      </c>
      <c r="C12" s="426">
        <v>-655</v>
      </c>
      <c r="D12" s="325">
        <v>49</v>
      </c>
      <c r="E12" s="391">
        <v>2708</v>
      </c>
    </row>
    <row r="13" spans="1:5" ht="12.9" customHeight="1">
      <c r="A13" s="355" t="s">
        <v>280</v>
      </c>
      <c r="B13" s="325">
        <v>34</v>
      </c>
      <c r="C13" s="426">
        <v>357</v>
      </c>
      <c r="D13" s="325">
        <v>130</v>
      </c>
      <c r="E13" s="391">
        <v>7355</v>
      </c>
    </row>
    <row r="14" spans="1:5" ht="12.9" customHeight="1">
      <c r="A14" s="355" t="s">
        <v>281</v>
      </c>
      <c r="B14" s="325">
        <v>72</v>
      </c>
      <c r="C14" s="426">
        <v>-47</v>
      </c>
      <c r="D14" s="325">
        <v>291</v>
      </c>
      <c r="E14" s="391">
        <v>78866</v>
      </c>
    </row>
    <row r="15" spans="1:5" ht="12.9" customHeight="1">
      <c r="A15" s="355" t="s">
        <v>27</v>
      </c>
      <c r="B15" s="325">
        <v>33</v>
      </c>
      <c r="C15" s="426">
        <v>450</v>
      </c>
      <c r="D15" s="325">
        <v>70</v>
      </c>
      <c r="E15" s="391">
        <v>10408</v>
      </c>
    </row>
    <row r="16" spans="1:5" ht="12.9" customHeight="1">
      <c r="A16" s="355" t="s">
        <v>28</v>
      </c>
      <c r="B16" s="325" t="s">
        <v>437</v>
      </c>
      <c r="C16" s="426" t="s">
        <v>437</v>
      </c>
      <c r="D16" s="325">
        <v>33</v>
      </c>
      <c r="E16" s="391">
        <v>1379</v>
      </c>
    </row>
    <row r="17" spans="1:5" ht="12.9" customHeight="1">
      <c r="A17" s="355" t="s">
        <v>29</v>
      </c>
      <c r="B17" s="325">
        <v>9</v>
      </c>
      <c r="C17" s="426">
        <v>3052</v>
      </c>
      <c r="D17" s="325">
        <v>68</v>
      </c>
      <c r="E17" s="391">
        <v>11087</v>
      </c>
    </row>
    <row r="18" spans="1:5" ht="12.9" customHeight="1">
      <c r="A18" s="355" t="s">
        <v>282</v>
      </c>
      <c r="B18" s="325">
        <v>58</v>
      </c>
      <c r="C18" s="426">
        <v>5004</v>
      </c>
      <c r="D18" s="325">
        <v>281</v>
      </c>
      <c r="E18" s="391">
        <v>5924</v>
      </c>
    </row>
    <row r="19" spans="1:5" ht="12.9" customHeight="1">
      <c r="A19" s="355" t="s">
        <v>31</v>
      </c>
      <c r="B19" s="325">
        <v>93</v>
      </c>
      <c r="C19" s="426">
        <v>1350</v>
      </c>
      <c r="D19" s="325">
        <v>481</v>
      </c>
      <c r="E19" s="391">
        <v>28007</v>
      </c>
    </row>
    <row r="20" spans="1:5" ht="12.9" customHeight="1">
      <c r="A20" s="355" t="s">
        <v>32</v>
      </c>
      <c r="B20" s="325" t="s">
        <v>437</v>
      </c>
      <c r="C20" s="426" t="s">
        <v>437</v>
      </c>
      <c r="D20" s="325">
        <v>13</v>
      </c>
      <c r="E20" s="391">
        <v>61</v>
      </c>
    </row>
    <row r="21" spans="1:5" ht="12.9" customHeight="1">
      <c r="A21" s="355" t="s">
        <v>283</v>
      </c>
      <c r="B21" s="325">
        <v>39</v>
      </c>
      <c r="C21" s="426">
        <v>1104</v>
      </c>
      <c r="D21" s="325">
        <v>304</v>
      </c>
      <c r="E21" s="391">
        <v>18242</v>
      </c>
    </row>
    <row r="22" spans="1:5" ht="12.9" customHeight="1">
      <c r="A22" s="355" t="s">
        <v>34</v>
      </c>
      <c r="B22" s="325">
        <v>70</v>
      </c>
      <c r="C22" s="426">
        <v>1135</v>
      </c>
      <c r="D22" s="325">
        <v>315</v>
      </c>
      <c r="E22" s="391">
        <v>21109</v>
      </c>
    </row>
    <row r="23" spans="1:5" ht="12.9" customHeight="1">
      <c r="A23" s="355" t="s">
        <v>35</v>
      </c>
      <c r="B23" s="325">
        <v>19</v>
      </c>
      <c r="C23" s="426">
        <v>165</v>
      </c>
      <c r="D23" s="325">
        <v>75</v>
      </c>
      <c r="E23" s="391">
        <v>2290</v>
      </c>
    </row>
    <row r="24" spans="1:5" ht="12.9" customHeight="1">
      <c r="A24" s="355" t="s">
        <v>456</v>
      </c>
      <c r="B24" s="325">
        <v>17</v>
      </c>
      <c r="C24" s="426">
        <v>-1217</v>
      </c>
      <c r="D24" s="325">
        <v>90</v>
      </c>
      <c r="E24" s="391">
        <v>2206</v>
      </c>
    </row>
    <row r="25" spans="1:5" ht="12.9" customHeight="1" thickBot="1">
      <c r="A25" s="280"/>
      <c r="B25" s="372"/>
      <c r="C25" s="373"/>
      <c r="D25" s="372"/>
      <c r="E25" s="280"/>
    </row>
    <row r="26" spans="1:5" ht="12.9" customHeight="1" thickTop="1">
      <c r="A26" s="408" t="s">
        <v>443</v>
      </c>
      <c r="B26" s="408"/>
      <c r="C26" s="408"/>
      <c r="D26" s="408"/>
      <c r="E26" s="408"/>
    </row>
    <row r="27" spans="1:5" ht="12.9" customHeight="1">
      <c r="A27" s="408" t="s">
        <v>465</v>
      </c>
      <c r="B27" s="408"/>
      <c r="C27" s="408"/>
      <c r="D27" s="408"/>
      <c r="E27" s="408"/>
    </row>
  </sheetData>
  <mergeCells count="6">
    <mergeCell ref="A1:E1"/>
    <mergeCell ref="A2:E2"/>
    <mergeCell ref="A3:E3"/>
    <mergeCell ref="A5:A6"/>
    <mergeCell ref="B5:C5"/>
    <mergeCell ref="D5:E5"/>
  </mergeCells>
  <phoneticPr fontId="33" type="noConversion"/>
  <printOptions horizontalCentered="1"/>
  <pageMargins left="1" right="1" top="1" bottom="1" header="0" footer="0"/>
  <pageSetup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8"/>
  <sheetViews>
    <sheetView topLeftCell="A12" zoomScaleNormal="100" workbookViewId="0">
      <selection sqref="A1:G28"/>
    </sheetView>
  </sheetViews>
  <sheetFormatPr defaultColWidth="11.44140625" defaultRowHeight="12.9" customHeight="1"/>
  <cols>
    <col min="1" max="1" width="29.33203125" style="44" bestFit="1" customWidth="1"/>
    <col min="2" max="2" width="11.44140625" style="44"/>
    <col min="3" max="3" width="12.88671875" style="44" bestFit="1" customWidth="1"/>
    <col min="4" max="4" width="11.44140625" style="44"/>
    <col min="5" max="5" width="11.88671875" style="44" bestFit="1" customWidth="1"/>
    <col min="6" max="6" width="11.44140625" style="44"/>
    <col min="7" max="7" width="11.88671875" style="44" bestFit="1" customWidth="1"/>
    <col min="8" max="16384" width="11.44140625" style="44"/>
  </cols>
  <sheetData>
    <row r="1" spans="1:7" ht="12.9" customHeight="1">
      <c r="A1" s="527" t="s">
        <v>332</v>
      </c>
      <c r="B1" s="527"/>
      <c r="C1" s="527"/>
      <c r="D1" s="527"/>
      <c r="E1" s="527"/>
      <c r="F1" s="527"/>
      <c r="G1" s="527"/>
    </row>
    <row r="2" spans="1:7" ht="12.9" customHeight="1">
      <c r="A2" s="472" t="s">
        <v>452</v>
      </c>
      <c r="B2" s="472"/>
      <c r="C2" s="472"/>
      <c r="D2" s="472"/>
      <c r="E2" s="472"/>
      <c r="F2" s="472"/>
      <c r="G2" s="472"/>
    </row>
    <row r="3" spans="1:7" ht="12.9" customHeight="1">
      <c r="A3" s="472" t="s">
        <v>386</v>
      </c>
      <c r="B3" s="472"/>
      <c r="C3" s="472"/>
      <c r="D3" s="472"/>
      <c r="E3" s="472"/>
      <c r="F3" s="472"/>
      <c r="G3" s="472"/>
    </row>
    <row r="4" spans="1:7" ht="12.9" customHeight="1" thickBot="1">
      <c r="A4" s="280"/>
      <c r="B4" s="280"/>
      <c r="C4" s="280"/>
      <c r="D4" s="280"/>
      <c r="E4" s="280"/>
      <c r="F4" s="293"/>
      <c r="G4" s="293"/>
    </row>
    <row r="5" spans="1:7" ht="12.9" customHeight="1" thickTop="1">
      <c r="A5" s="562" t="s">
        <v>2</v>
      </c>
      <c r="B5" s="478" t="s">
        <v>342</v>
      </c>
      <c r="C5" s="479"/>
      <c r="D5" s="478" t="s">
        <v>334</v>
      </c>
      <c r="E5" s="479"/>
      <c r="F5" s="478" t="s">
        <v>335</v>
      </c>
      <c r="G5" s="479"/>
    </row>
    <row r="6" spans="1:7" ht="12.9" customHeight="1">
      <c r="A6" s="563"/>
      <c r="B6" s="560" t="s">
        <v>15</v>
      </c>
      <c r="C6" s="475"/>
      <c r="D6" s="560" t="s">
        <v>15</v>
      </c>
      <c r="E6" s="475"/>
      <c r="F6" s="560" t="s">
        <v>15</v>
      </c>
      <c r="G6" s="561"/>
    </row>
    <row r="7" spans="1:7" ht="12.9" customHeight="1">
      <c r="A7" s="564"/>
      <c r="B7" s="431" t="s">
        <v>10</v>
      </c>
      <c r="C7" s="318" t="s">
        <v>11</v>
      </c>
      <c r="D7" s="431" t="s">
        <v>10</v>
      </c>
      <c r="E7" s="318" t="s">
        <v>11</v>
      </c>
      <c r="F7" s="431" t="s">
        <v>10</v>
      </c>
      <c r="G7" s="283" t="s">
        <v>11</v>
      </c>
    </row>
    <row r="8" spans="1:7" ht="12.9" customHeight="1">
      <c r="A8" s="429"/>
      <c r="B8" s="374"/>
      <c r="C8" s="375"/>
      <c r="D8" s="374"/>
      <c r="E8" s="375"/>
      <c r="F8" s="374"/>
      <c r="G8" s="448"/>
    </row>
    <row r="9" spans="1:7" ht="12.9" customHeight="1">
      <c r="A9" s="287" t="s">
        <v>219</v>
      </c>
      <c r="B9" s="447">
        <v>19711</v>
      </c>
      <c r="C9" s="434">
        <v>15964849</v>
      </c>
      <c r="D9" s="304">
        <v>7631</v>
      </c>
      <c r="E9" s="371">
        <v>10907140</v>
      </c>
      <c r="F9" s="304">
        <v>12080</v>
      </c>
      <c r="G9" s="390">
        <v>5057709</v>
      </c>
    </row>
    <row r="10" spans="1:7" ht="12.9" customHeight="1">
      <c r="A10" s="330"/>
      <c r="B10" s="447"/>
      <c r="C10" s="434"/>
      <c r="D10" s="447"/>
      <c r="E10" s="434"/>
      <c r="F10" s="447"/>
      <c r="G10" s="433"/>
    </row>
    <row r="11" spans="1:7" ht="12.9" customHeight="1">
      <c r="A11" s="377" t="s">
        <v>22</v>
      </c>
      <c r="B11" s="447">
        <v>326</v>
      </c>
      <c r="C11" s="434">
        <v>176735</v>
      </c>
      <c r="D11" s="447">
        <v>105</v>
      </c>
      <c r="E11" s="434">
        <v>125153</v>
      </c>
      <c r="F11" s="447">
        <v>221</v>
      </c>
      <c r="G11" s="433">
        <v>51582</v>
      </c>
    </row>
    <row r="12" spans="1:7" ht="12.9" customHeight="1">
      <c r="A12" s="377" t="s">
        <v>23</v>
      </c>
      <c r="B12" s="447">
        <v>2356</v>
      </c>
      <c r="C12" s="434">
        <v>2086144</v>
      </c>
      <c r="D12" s="447">
        <v>626</v>
      </c>
      <c r="E12" s="434">
        <v>1045319</v>
      </c>
      <c r="F12" s="447">
        <v>1730</v>
      </c>
      <c r="G12" s="433">
        <v>1040825</v>
      </c>
    </row>
    <row r="13" spans="1:7" ht="12.9" customHeight="1">
      <c r="A13" s="377" t="s">
        <v>24</v>
      </c>
      <c r="B13" s="447">
        <v>409</v>
      </c>
      <c r="C13" s="434">
        <v>277626</v>
      </c>
      <c r="D13" s="447">
        <v>165</v>
      </c>
      <c r="E13" s="434">
        <v>174901</v>
      </c>
      <c r="F13" s="447">
        <v>244</v>
      </c>
      <c r="G13" s="433">
        <v>102725</v>
      </c>
    </row>
    <row r="14" spans="1:7" ht="12.9" customHeight="1">
      <c r="A14" s="377" t="s">
        <v>280</v>
      </c>
      <c r="B14" s="447">
        <v>1361</v>
      </c>
      <c r="C14" s="434">
        <v>1079481</v>
      </c>
      <c r="D14" s="447">
        <v>784</v>
      </c>
      <c r="E14" s="434">
        <v>813007</v>
      </c>
      <c r="F14" s="447">
        <v>577</v>
      </c>
      <c r="G14" s="433">
        <v>266474</v>
      </c>
    </row>
    <row r="15" spans="1:7" ht="12.9" customHeight="1">
      <c r="A15" s="377" t="s">
        <v>281</v>
      </c>
      <c r="B15" s="447">
        <v>2062</v>
      </c>
      <c r="C15" s="434">
        <v>1975119</v>
      </c>
      <c r="D15" s="447">
        <v>790</v>
      </c>
      <c r="E15" s="434">
        <v>1388247</v>
      </c>
      <c r="F15" s="447">
        <v>1272</v>
      </c>
      <c r="G15" s="433">
        <v>586872</v>
      </c>
    </row>
    <row r="16" spans="1:7" ht="12.9" customHeight="1">
      <c r="A16" s="377" t="s">
        <v>27</v>
      </c>
      <c r="B16" s="447">
        <v>458</v>
      </c>
      <c r="C16" s="434">
        <v>638781</v>
      </c>
      <c r="D16" s="447">
        <v>216</v>
      </c>
      <c r="E16" s="434">
        <v>386579</v>
      </c>
      <c r="F16" s="447">
        <v>242</v>
      </c>
      <c r="G16" s="433">
        <v>252202</v>
      </c>
    </row>
    <row r="17" spans="1:10" ht="12.9" customHeight="1">
      <c r="A17" s="377" t="s">
        <v>28</v>
      </c>
      <c r="B17" s="447">
        <v>374</v>
      </c>
      <c r="C17" s="434">
        <v>543875</v>
      </c>
      <c r="D17" s="447">
        <v>202</v>
      </c>
      <c r="E17" s="434">
        <v>492323</v>
      </c>
      <c r="F17" s="447">
        <v>172</v>
      </c>
      <c r="G17" s="433">
        <v>51552</v>
      </c>
    </row>
    <row r="18" spans="1:10" ht="12.9" customHeight="1">
      <c r="A18" s="377" t="s">
        <v>29</v>
      </c>
      <c r="B18" s="447">
        <v>588</v>
      </c>
      <c r="C18" s="434">
        <v>468290</v>
      </c>
      <c r="D18" s="447">
        <v>296</v>
      </c>
      <c r="E18" s="434">
        <v>357385</v>
      </c>
      <c r="F18" s="447">
        <v>292</v>
      </c>
      <c r="G18" s="433">
        <v>110905</v>
      </c>
    </row>
    <row r="19" spans="1:10" ht="12.9" customHeight="1">
      <c r="A19" s="377" t="s">
        <v>282</v>
      </c>
      <c r="B19" s="447">
        <v>1250</v>
      </c>
      <c r="C19" s="434">
        <v>883010</v>
      </c>
      <c r="D19" s="447">
        <v>536</v>
      </c>
      <c r="E19" s="434">
        <v>705075</v>
      </c>
      <c r="F19" s="447">
        <v>714</v>
      </c>
      <c r="G19" s="433">
        <v>177935</v>
      </c>
    </row>
    <row r="20" spans="1:10" ht="12.9" customHeight="1">
      <c r="A20" s="377" t="s">
        <v>31</v>
      </c>
      <c r="B20" s="447">
        <v>4621</v>
      </c>
      <c r="C20" s="434">
        <v>4343999</v>
      </c>
      <c r="D20" s="447">
        <v>1753</v>
      </c>
      <c r="E20" s="434">
        <v>3211755</v>
      </c>
      <c r="F20" s="447">
        <v>2868</v>
      </c>
      <c r="G20" s="433">
        <v>1132244</v>
      </c>
    </row>
    <row r="21" spans="1:10" ht="12.9" customHeight="1">
      <c r="A21" s="377" t="s">
        <v>32</v>
      </c>
      <c r="B21" s="447">
        <v>170</v>
      </c>
      <c r="C21" s="434">
        <v>50507</v>
      </c>
      <c r="D21" s="447">
        <v>68</v>
      </c>
      <c r="E21" s="434">
        <v>26985</v>
      </c>
      <c r="F21" s="447">
        <v>102</v>
      </c>
      <c r="G21" s="433">
        <v>23522</v>
      </c>
    </row>
    <row r="22" spans="1:10" ht="12.9" customHeight="1">
      <c r="A22" s="377" t="s">
        <v>283</v>
      </c>
      <c r="B22" s="447">
        <v>1793</v>
      </c>
      <c r="C22" s="434">
        <v>1120115</v>
      </c>
      <c r="D22" s="447">
        <v>566</v>
      </c>
      <c r="E22" s="434">
        <v>671157</v>
      </c>
      <c r="F22" s="447">
        <v>1227</v>
      </c>
      <c r="G22" s="433">
        <v>448958</v>
      </c>
    </row>
    <row r="23" spans="1:10" ht="12.9" customHeight="1">
      <c r="A23" s="377" t="s">
        <v>34</v>
      </c>
      <c r="B23" s="447">
        <v>2164</v>
      </c>
      <c r="C23" s="434">
        <v>1902851</v>
      </c>
      <c r="D23" s="447">
        <v>679</v>
      </c>
      <c r="E23" s="434">
        <v>1249788</v>
      </c>
      <c r="F23" s="447">
        <v>1485</v>
      </c>
      <c r="G23" s="433">
        <v>653063</v>
      </c>
    </row>
    <row r="24" spans="1:10" ht="12.9" customHeight="1">
      <c r="A24" s="377" t="s">
        <v>35</v>
      </c>
      <c r="B24" s="447">
        <v>543</v>
      </c>
      <c r="C24" s="434">
        <v>134696</v>
      </c>
      <c r="D24" s="447">
        <v>136</v>
      </c>
      <c r="E24" s="434">
        <v>57070</v>
      </c>
      <c r="F24" s="447">
        <v>407</v>
      </c>
      <c r="G24" s="433">
        <v>77626</v>
      </c>
    </row>
    <row r="25" spans="1:10" ht="12.9" customHeight="1">
      <c r="A25" s="377" t="s">
        <v>468</v>
      </c>
      <c r="B25" s="447">
        <v>1236</v>
      </c>
      <c r="C25" s="434">
        <v>283620</v>
      </c>
      <c r="D25" s="447">
        <v>709</v>
      </c>
      <c r="E25" s="434">
        <v>202396</v>
      </c>
      <c r="F25" s="447">
        <v>527</v>
      </c>
      <c r="G25" s="433">
        <v>81224</v>
      </c>
    </row>
    <row r="26" spans="1:10" ht="12.9" customHeight="1" thickBot="1">
      <c r="A26" s="291"/>
      <c r="B26" s="340"/>
      <c r="C26" s="343"/>
      <c r="D26" s="340"/>
      <c r="E26" s="343"/>
      <c r="F26" s="340"/>
      <c r="G26" s="291"/>
    </row>
    <row r="27" spans="1:10" ht="12.9" customHeight="1" thickTop="1">
      <c r="A27" s="408" t="s">
        <v>443</v>
      </c>
      <c r="B27" s="408"/>
      <c r="C27" s="408"/>
      <c r="D27" s="408"/>
      <c r="E27" s="449"/>
      <c r="F27" s="449"/>
      <c r="G27" s="449"/>
      <c r="H27" s="449"/>
      <c r="I27" s="449"/>
      <c r="J27" s="449"/>
    </row>
    <row r="28" spans="1:10" ht="12.9" customHeight="1">
      <c r="A28" s="408" t="s">
        <v>465</v>
      </c>
      <c r="B28" s="408"/>
      <c r="C28" s="408"/>
      <c r="D28" s="408"/>
    </row>
  </sheetData>
  <mergeCells count="10">
    <mergeCell ref="D6:E6"/>
    <mergeCell ref="A1:G1"/>
    <mergeCell ref="A2:G2"/>
    <mergeCell ref="A3:G3"/>
    <mergeCell ref="F6:G6"/>
    <mergeCell ref="D5:E5"/>
    <mergeCell ref="F5:G5"/>
    <mergeCell ref="B5:C5"/>
    <mergeCell ref="B6:C6"/>
    <mergeCell ref="A5:A7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topLeftCell="A28" zoomScale="90" zoomScaleNormal="90" workbookViewId="0">
      <selection activeCell="A48" sqref="A48"/>
    </sheetView>
  </sheetViews>
  <sheetFormatPr defaultColWidth="11.44140625" defaultRowHeight="12.9" customHeight="1"/>
  <cols>
    <col min="1" max="1" width="31.5546875" style="396" customWidth="1"/>
    <col min="2" max="2" width="9.44140625" style="409" customWidth="1"/>
    <col min="3" max="3" width="15.88671875" style="409" customWidth="1"/>
    <col min="4" max="4" width="12" style="409" customWidth="1"/>
    <col min="5" max="5" width="11.44140625" style="409"/>
    <col min="6" max="6" width="12.5546875" style="409" customWidth="1"/>
    <col min="7" max="16384" width="11.44140625" style="396"/>
  </cols>
  <sheetData>
    <row r="1" spans="1:9" ht="18" customHeight="1">
      <c r="A1" s="461" t="s">
        <v>16</v>
      </c>
      <c r="B1" s="461"/>
      <c r="C1" s="461"/>
      <c r="D1" s="461"/>
      <c r="E1" s="461"/>
      <c r="F1" s="461"/>
    </row>
    <row r="2" spans="1:9" ht="15.75" customHeight="1">
      <c r="A2" s="462" t="s">
        <v>17</v>
      </c>
      <c r="B2" s="462"/>
      <c r="C2" s="462"/>
      <c r="D2" s="462"/>
      <c r="E2" s="462"/>
      <c r="F2" s="462"/>
    </row>
    <row r="3" spans="1:9" ht="15.75" customHeight="1">
      <c r="A3" s="462" t="s">
        <v>409</v>
      </c>
      <c r="B3" s="462"/>
      <c r="C3" s="462"/>
      <c r="D3" s="462"/>
      <c r="E3" s="462"/>
      <c r="F3" s="462"/>
    </row>
    <row r="4" spans="1:9" ht="6" customHeight="1" thickBot="1">
      <c r="A4" s="397"/>
      <c r="B4" s="410"/>
      <c r="C4" s="410"/>
      <c r="D4" s="410"/>
    </row>
    <row r="5" spans="1:9" ht="42.75" customHeight="1" thickTop="1">
      <c r="A5" s="398" t="s">
        <v>2</v>
      </c>
      <c r="B5" s="50" t="s">
        <v>18</v>
      </c>
      <c r="C5" s="174" t="s">
        <v>19</v>
      </c>
      <c r="D5" s="174" t="s">
        <v>392</v>
      </c>
      <c r="E5" s="174" t="s">
        <v>20</v>
      </c>
      <c r="F5" s="174" t="s">
        <v>393</v>
      </c>
    </row>
    <row r="6" spans="1:9" ht="6.75" customHeight="1">
      <c r="A6" s="399"/>
      <c r="B6" s="47"/>
      <c r="C6" s="48"/>
      <c r="D6" s="48"/>
      <c r="E6" s="48"/>
      <c r="F6" s="48"/>
    </row>
    <row r="7" spans="1:9" ht="14.25" customHeight="1">
      <c r="A7" s="225" t="s">
        <v>21</v>
      </c>
      <c r="B7" s="411">
        <v>43868</v>
      </c>
      <c r="C7" s="421">
        <v>15636</v>
      </c>
      <c r="D7" s="421">
        <v>17155</v>
      </c>
      <c r="E7" s="421">
        <v>217</v>
      </c>
      <c r="F7" s="421">
        <v>10860</v>
      </c>
      <c r="G7" s="400"/>
      <c r="I7" s="401"/>
    </row>
    <row r="8" spans="1:9" ht="6" customHeight="1">
      <c r="A8" s="402"/>
      <c r="B8" s="411"/>
      <c r="C8" s="421"/>
      <c r="D8" s="421"/>
      <c r="E8" s="421"/>
      <c r="F8" s="421"/>
    </row>
    <row r="9" spans="1:9" ht="12" customHeight="1">
      <c r="A9" s="403" t="s">
        <v>22</v>
      </c>
      <c r="B9" s="411">
        <v>1070</v>
      </c>
      <c r="C9" s="421">
        <v>217</v>
      </c>
      <c r="D9" s="421">
        <v>433</v>
      </c>
      <c r="E9" s="421">
        <v>0</v>
      </c>
      <c r="F9" s="421">
        <v>420</v>
      </c>
      <c r="G9" s="401"/>
      <c r="H9" s="404"/>
    </row>
    <row r="10" spans="1:9" ht="12" customHeight="1">
      <c r="A10" s="403" t="s">
        <v>23</v>
      </c>
      <c r="B10" s="411">
        <v>3988</v>
      </c>
      <c r="C10" s="421">
        <v>954</v>
      </c>
      <c r="D10" s="421">
        <v>2269</v>
      </c>
      <c r="E10" s="421">
        <v>0</v>
      </c>
      <c r="F10" s="421">
        <v>765</v>
      </c>
      <c r="G10" s="401"/>
      <c r="H10" s="404"/>
    </row>
    <row r="11" spans="1:9" ht="12" customHeight="1">
      <c r="A11" s="403" t="s">
        <v>24</v>
      </c>
      <c r="B11" s="411">
        <v>749</v>
      </c>
      <c r="C11" s="421">
        <v>221</v>
      </c>
      <c r="D11" s="421">
        <v>333</v>
      </c>
      <c r="E11" s="421">
        <v>0</v>
      </c>
      <c r="F11" s="421">
        <v>195</v>
      </c>
      <c r="G11" s="401"/>
    </row>
    <row r="12" spans="1:9" ht="12" customHeight="1">
      <c r="A12" s="403" t="s">
        <v>25</v>
      </c>
      <c r="B12" s="411">
        <v>2892</v>
      </c>
      <c r="C12" s="421">
        <v>1537</v>
      </c>
      <c r="D12" s="421">
        <v>942</v>
      </c>
      <c r="E12" s="421">
        <v>0</v>
      </c>
      <c r="F12" s="421">
        <v>413</v>
      </c>
      <c r="G12" s="401"/>
    </row>
    <row r="13" spans="1:9" ht="12" customHeight="1">
      <c r="A13" s="403" t="s">
        <v>26</v>
      </c>
      <c r="B13" s="411">
        <v>3536</v>
      </c>
      <c r="C13" s="421">
        <v>1115</v>
      </c>
      <c r="D13" s="421">
        <v>1712</v>
      </c>
      <c r="E13" s="421">
        <v>0</v>
      </c>
      <c r="F13" s="421">
        <v>709</v>
      </c>
      <c r="G13" s="401"/>
    </row>
    <row r="14" spans="1:9" ht="12" customHeight="1">
      <c r="A14" s="403" t="s">
        <v>27</v>
      </c>
      <c r="B14" s="411">
        <v>841</v>
      </c>
      <c r="C14" s="421">
        <v>333</v>
      </c>
      <c r="D14" s="421">
        <v>343</v>
      </c>
      <c r="E14" s="421">
        <v>0</v>
      </c>
      <c r="F14" s="421">
        <v>165</v>
      </c>
      <c r="G14" s="401"/>
    </row>
    <row r="15" spans="1:9" ht="12" customHeight="1">
      <c r="A15" s="403" t="s">
        <v>28</v>
      </c>
      <c r="B15" s="411">
        <v>920</v>
      </c>
      <c r="C15" s="421">
        <v>430</v>
      </c>
      <c r="D15" s="421">
        <v>308</v>
      </c>
      <c r="E15" s="421">
        <v>0</v>
      </c>
      <c r="F15" s="421">
        <v>182</v>
      </c>
      <c r="G15" s="401"/>
    </row>
    <row r="16" spans="1:9" ht="12" customHeight="1">
      <c r="A16" s="403" t="s">
        <v>29</v>
      </c>
      <c r="B16" s="411">
        <v>3771</v>
      </c>
      <c r="C16" s="421">
        <v>1104</v>
      </c>
      <c r="D16" s="421">
        <v>474</v>
      </c>
      <c r="E16" s="421">
        <v>187</v>
      </c>
      <c r="F16" s="421">
        <v>2006</v>
      </c>
      <c r="G16" s="401"/>
    </row>
    <row r="17" spans="1:8" ht="12" customHeight="1">
      <c r="A17" s="403" t="s">
        <v>30</v>
      </c>
      <c r="B17" s="411">
        <v>6829</v>
      </c>
      <c r="C17" s="421">
        <v>3040</v>
      </c>
      <c r="D17" s="421">
        <v>1480</v>
      </c>
      <c r="E17" s="421" t="s">
        <v>453</v>
      </c>
      <c r="F17" s="421" t="s">
        <v>453</v>
      </c>
      <c r="G17" s="401"/>
    </row>
    <row r="18" spans="1:8" ht="12" customHeight="1">
      <c r="A18" s="403" t="s">
        <v>31</v>
      </c>
      <c r="B18" s="411">
        <v>8953</v>
      </c>
      <c r="C18" s="421">
        <v>3076</v>
      </c>
      <c r="D18" s="421">
        <v>4125</v>
      </c>
      <c r="E18" s="421">
        <v>20</v>
      </c>
      <c r="F18" s="421">
        <v>1732</v>
      </c>
      <c r="G18" s="401"/>
    </row>
    <row r="19" spans="1:8" ht="12" customHeight="1">
      <c r="A19" s="403" t="s">
        <v>32</v>
      </c>
      <c r="B19" s="411">
        <v>393</v>
      </c>
      <c r="C19" s="421">
        <v>141</v>
      </c>
      <c r="D19" s="421">
        <v>158</v>
      </c>
      <c r="E19" s="421">
        <v>0</v>
      </c>
      <c r="F19" s="421">
        <v>94</v>
      </c>
      <c r="G19" s="401"/>
    </row>
    <row r="20" spans="1:8" ht="12" customHeight="1">
      <c r="A20" s="403" t="s">
        <v>33</v>
      </c>
      <c r="B20" s="411">
        <v>2426</v>
      </c>
      <c r="C20" s="421">
        <v>694</v>
      </c>
      <c r="D20" s="421">
        <v>1425</v>
      </c>
      <c r="E20" s="421">
        <v>0</v>
      </c>
      <c r="F20" s="421">
        <v>307</v>
      </c>
      <c r="G20" s="401"/>
    </row>
    <row r="21" spans="1:8" ht="12" customHeight="1">
      <c r="A21" s="403" t="s">
        <v>34</v>
      </c>
      <c r="B21" s="411">
        <v>4026</v>
      </c>
      <c r="C21" s="421">
        <v>1002</v>
      </c>
      <c r="D21" s="421">
        <v>1917</v>
      </c>
      <c r="E21" s="421">
        <v>0</v>
      </c>
      <c r="F21" s="421">
        <v>1107</v>
      </c>
      <c r="G21" s="401"/>
    </row>
    <row r="22" spans="1:8" ht="12" customHeight="1">
      <c r="A22" s="403" t="s">
        <v>35</v>
      </c>
      <c r="B22" s="411">
        <v>819</v>
      </c>
      <c r="C22" s="421">
        <v>203</v>
      </c>
      <c r="D22" s="421">
        <v>491</v>
      </c>
      <c r="E22" s="421" t="s">
        <v>453</v>
      </c>
      <c r="F22" s="421" t="s">
        <v>453</v>
      </c>
      <c r="G22" s="401"/>
    </row>
    <row r="23" spans="1:8" ht="12" customHeight="1">
      <c r="A23" s="403" t="s">
        <v>456</v>
      </c>
      <c r="B23" s="411">
        <v>2655</v>
      </c>
      <c r="C23" s="421">
        <v>1569</v>
      </c>
      <c r="D23" s="421">
        <v>745</v>
      </c>
      <c r="E23" s="421">
        <v>0</v>
      </c>
      <c r="F23" s="421">
        <v>341</v>
      </c>
      <c r="G23" s="401"/>
    </row>
    <row r="24" spans="1:8" ht="7.5" customHeight="1">
      <c r="A24" s="405"/>
      <c r="B24" s="411"/>
      <c r="C24" s="412"/>
      <c r="D24" s="413"/>
      <c r="E24" s="413"/>
      <c r="F24" s="413"/>
    </row>
    <row r="25" spans="1:8" ht="14.25" customHeight="1">
      <c r="A25" s="405" t="s">
        <v>263</v>
      </c>
      <c r="B25" s="411"/>
      <c r="C25" s="412"/>
      <c r="D25" s="413"/>
      <c r="E25" s="413"/>
      <c r="F25" s="413"/>
    </row>
    <row r="26" spans="1:8" ht="5.25" customHeight="1">
      <c r="A26" s="403"/>
      <c r="B26" s="411"/>
      <c r="C26" s="412"/>
      <c r="D26" s="413"/>
      <c r="E26" s="413"/>
      <c r="F26" s="413"/>
    </row>
    <row r="27" spans="1:8" ht="13.2">
      <c r="A27" s="225" t="s">
        <v>21</v>
      </c>
      <c r="B27" s="414">
        <v>1</v>
      </c>
      <c r="C27" s="415">
        <v>0.35643293516914382</v>
      </c>
      <c r="D27" s="416">
        <v>0.39105954226315309</v>
      </c>
      <c r="E27" s="416">
        <v>4.9466581562870428E-3</v>
      </c>
      <c r="F27" s="416">
        <v>0.24756086441141606</v>
      </c>
      <c r="H27" s="406"/>
    </row>
    <row r="28" spans="1:8" ht="7.5" customHeight="1">
      <c r="A28" s="402"/>
      <c r="B28" s="414"/>
      <c r="C28" s="415"/>
      <c r="D28" s="416"/>
      <c r="E28" s="417"/>
      <c r="F28" s="417"/>
      <c r="H28" s="406"/>
    </row>
    <row r="29" spans="1:8" ht="12" customHeight="1">
      <c r="A29" s="403" t="s">
        <v>22</v>
      </c>
      <c r="B29" s="414">
        <v>1</v>
      </c>
      <c r="C29" s="415">
        <v>0.202803738317757</v>
      </c>
      <c r="D29" s="416">
        <v>0.4046728971962617</v>
      </c>
      <c r="E29" s="416">
        <v>0</v>
      </c>
      <c r="F29" s="416">
        <v>0.3925233644859813</v>
      </c>
      <c r="H29" s="406"/>
    </row>
    <row r="30" spans="1:8" ht="12" customHeight="1">
      <c r="A30" s="403" t="s">
        <v>23</v>
      </c>
      <c r="B30" s="414">
        <v>1</v>
      </c>
      <c r="C30" s="415">
        <v>0.23921765295887662</v>
      </c>
      <c r="D30" s="416">
        <v>0.56895687061183553</v>
      </c>
      <c r="E30" s="416">
        <v>0</v>
      </c>
      <c r="F30" s="416">
        <v>0.19182547642928785</v>
      </c>
      <c r="H30" s="406"/>
    </row>
    <row r="31" spans="1:8" ht="12" customHeight="1">
      <c r="A31" s="403" t="s">
        <v>24</v>
      </c>
      <c r="B31" s="414">
        <v>1</v>
      </c>
      <c r="C31" s="415">
        <v>0.29506008010680906</v>
      </c>
      <c r="D31" s="416">
        <v>0.44459279038718291</v>
      </c>
      <c r="E31" s="416">
        <v>0</v>
      </c>
      <c r="F31" s="416">
        <v>0.26034712950600802</v>
      </c>
      <c r="H31" s="406"/>
    </row>
    <row r="32" spans="1:8" ht="12" customHeight="1">
      <c r="A32" s="403" t="s">
        <v>25</v>
      </c>
      <c r="B32" s="414">
        <v>1</v>
      </c>
      <c r="C32" s="415">
        <v>0.53146611341632088</v>
      </c>
      <c r="D32" s="416">
        <v>0.32572614107883818</v>
      </c>
      <c r="E32" s="416">
        <v>0</v>
      </c>
      <c r="F32" s="416">
        <v>0.14280774550484093</v>
      </c>
      <c r="H32" s="406"/>
    </row>
    <row r="33" spans="1:8" ht="12" customHeight="1">
      <c r="A33" s="403" t="s">
        <v>26</v>
      </c>
      <c r="B33" s="414">
        <v>1</v>
      </c>
      <c r="C33" s="415">
        <v>0.31532805429864252</v>
      </c>
      <c r="D33" s="416">
        <v>0.48416289592760181</v>
      </c>
      <c r="E33" s="416">
        <v>0</v>
      </c>
      <c r="F33" s="416">
        <v>0.20050904977375567</v>
      </c>
      <c r="H33" s="406"/>
    </row>
    <row r="34" spans="1:8" ht="12" customHeight="1">
      <c r="A34" s="403" t="s">
        <v>27</v>
      </c>
      <c r="B34" s="414">
        <v>1</v>
      </c>
      <c r="C34" s="415">
        <v>0.39595719381688466</v>
      </c>
      <c r="D34" s="416">
        <v>0.40784780023781214</v>
      </c>
      <c r="E34" s="416">
        <v>0</v>
      </c>
      <c r="F34" s="416">
        <v>0.1961950059453032</v>
      </c>
      <c r="H34" s="406"/>
    </row>
    <row r="35" spans="1:8" ht="12" customHeight="1">
      <c r="A35" s="403" t="s">
        <v>28</v>
      </c>
      <c r="B35" s="414">
        <v>1</v>
      </c>
      <c r="C35" s="415">
        <v>0.46739130434782611</v>
      </c>
      <c r="D35" s="416">
        <v>0.33478260869565218</v>
      </c>
      <c r="E35" s="416">
        <v>0</v>
      </c>
      <c r="F35" s="416">
        <v>0.19782608695652174</v>
      </c>
      <c r="H35" s="406"/>
    </row>
    <row r="36" spans="1:8" ht="12" customHeight="1">
      <c r="A36" s="403" t="s">
        <v>29</v>
      </c>
      <c r="B36" s="414">
        <v>1</v>
      </c>
      <c r="C36" s="415">
        <v>0.29276054097056486</v>
      </c>
      <c r="D36" s="416">
        <v>0.12569610182975338</v>
      </c>
      <c r="E36" s="416">
        <v>4.9588968443383716E-2</v>
      </c>
      <c r="F36" s="416">
        <v>0.53195438875629808</v>
      </c>
      <c r="H36" s="406"/>
    </row>
    <row r="37" spans="1:8" ht="12" customHeight="1">
      <c r="A37" s="403" t="s">
        <v>30</v>
      </c>
      <c r="B37" s="414">
        <v>1</v>
      </c>
      <c r="C37" s="415">
        <v>0.44516034558500511</v>
      </c>
      <c r="D37" s="418">
        <v>0.21672279982427881</v>
      </c>
      <c r="E37" s="418" t="s">
        <v>453</v>
      </c>
      <c r="F37" s="416" t="s">
        <v>453</v>
      </c>
      <c r="H37" s="406"/>
    </row>
    <row r="38" spans="1:8" ht="12" customHeight="1">
      <c r="A38" s="403" t="s">
        <v>31</v>
      </c>
      <c r="B38" s="414">
        <v>0.99999999999999989</v>
      </c>
      <c r="C38" s="415">
        <v>0.3435719870434491</v>
      </c>
      <c r="D38" s="416">
        <v>0.46073941695521053</v>
      </c>
      <c r="E38" s="416">
        <v>2.2338880822070813E-3</v>
      </c>
      <c r="F38" s="416">
        <v>0.19345470791913325</v>
      </c>
      <c r="H38" s="406"/>
    </row>
    <row r="39" spans="1:8" ht="12" customHeight="1">
      <c r="A39" s="403" t="s">
        <v>32</v>
      </c>
      <c r="B39" s="414">
        <v>1</v>
      </c>
      <c r="C39" s="415">
        <v>0.35877862595419846</v>
      </c>
      <c r="D39" s="418">
        <v>0.4020356234096692</v>
      </c>
      <c r="E39" s="418">
        <v>0</v>
      </c>
      <c r="F39" s="418">
        <v>0.23918575063613232</v>
      </c>
      <c r="H39" s="406"/>
    </row>
    <row r="40" spans="1:8" ht="12" customHeight="1">
      <c r="A40" s="403" t="s">
        <v>33</v>
      </c>
      <c r="B40" s="414">
        <v>1</v>
      </c>
      <c r="C40" s="415">
        <v>0.28606760098928274</v>
      </c>
      <c r="D40" s="416">
        <v>0.58738664468260515</v>
      </c>
      <c r="E40" s="416">
        <v>0</v>
      </c>
      <c r="F40" s="416">
        <v>0.12654575432811213</v>
      </c>
      <c r="H40" s="406"/>
    </row>
    <row r="41" spans="1:8" ht="12" customHeight="1">
      <c r="A41" s="403" t="s">
        <v>34</v>
      </c>
      <c r="B41" s="414">
        <v>1</v>
      </c>
      <c r="C41" s="415">
        <v>0.24888226527570789</v>
      </c>
      <c r="D41" s="416">
        <v>0.47615499254843519</v>
      </c>
      <c r="E41" s="416">
        <v>0</v>
      </c>
      <c r="F41" s="416">
        <v>0.27496274217585692</v>
      </c>
      <c r="H41" s="406"/>
    </row>
    <row r="42" spans="1:8" ht="12" customHeight="1">
      <c r="A42" s="403" t="s">
        <v>35</v>
      </c>
      <c r="B42" s="414">
        <v>1</v>
      </c>
      <c r="C42" s="415">
        <v>0.24786324786324787</v>
      </c>
      <c r="D42" s="416">
        <v>0.59951159951159949</v>
      </c>
      <c r="E42" s="416" t="s">
        <v>453</v>
      </c>
      <c r="F42" s="416" t="s">
        <v>453</v>
      </c>
      <c r="H42" s="406"/>
    </row>
    <row r="43" spans="1:8" ht="12" customHeight="1">
      <c r="A43" s="403" t="s">
        <v>456</v>
      </c>
      <c r="B43" s="414">
        <v>0.99999999999999989</v>
      </c>
      <c r="C43" s="415">
        <v>0.5909604519774011</v>
      </c>
      <c r="D43" s="416">
        <v>0.28060263653483991</v>
      </c>
      <c r="E43" s="416">
        <v>0</v>
      </c>
      <c r="F43" s="416">
        <v>0.12843691148775896</v>
      </c>
      <c r="H43" s="406"/>
    </row>
    <row r="44" spans="1:8" ht="6" customHeight="1" thickBot="1">
      <c r="A44" s="407"/>
      <c r="B44" s="420"/>
      <c r="C44" s="419"/>
      <c r="D44" s="419"/>
      <c r="E44" s="419"/>
      <c r="F44" s="419"/>
    </row>
    <row r="45" spans="1:8" ht="6.75" customHeight="1" thickTop="1"/>
    <row r="46" spans="1:8" ht="12.9" customHeight="1">
      <c r="A46" s="446" t="s">
        <v>454</v>
      </c>
      <c r="B46" s="44"/>
      <c r="C46" s="44"/>
      <c r="D46" s="44"/>
      <c r="E46" s="44"/>
    </row>
    <row r="47" spans="1:8" ht="12.9" customHeight="1">
      <c r="A47" s="446" t="s">
        <v>455</v>
      </c>
      <c r="B47" s="446"/>
      <c r="C47" s="446"/>
      <c r="D47" s="446"/>
      <c r="E47" s="446"/>
    </row>
    <row r="48" spans="1:8" ht="12.9" customHeight="1">
      <c r="A48" s="446" t="s">
        <v>458</v>
      </c>
      <c r="B48" s="446"/>
      <c r="C48" s="446"/>
      <c r="D48" s="446"/>
      <c r="E48" s="446"/>
    </row>
  </sheetData>
  <mergeCells count="3">
    <mergeCell ref="A1:F1"/>
    <mergeCell ref="A2:F2"/>
    <mergeCell ref="A3:F3"/>
  </mergeCells>
  <phoneticPr fontId="33" type="noConversion"/>
  <pageMargins left="0.25" right="0.25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31"/>
  <sheetViews>
    <sheetView topLeftCell="A7" zoomScaleNormal="100" workbookViewId="0">
      <selection activeCell="H25" sqref="H25"/>
    </sheetView>
  </sheetViews>
  <sheetFormatPr defaultColWidth="11.44140625" defaultRowHeight="12.9" customHeight="1"/>
  <cols>
    <col min="1" max="1" width="30.5546875" style="44" customWidth="1"/>
    <col min="2" max="2" width="8.6640625" style="44" bestFit="1" customWidth="1"/>
    <col min="3" max="3" width="9" style="44" bestFit="1" customWidth="1"/>
    <col min="4" max="4" width="10.6640625" style="44" bestFit="1" customWidth="1"/>
    <col min="5" max="5" width="14.88671875" style="44" bestFit="1" customWidth="1"/>
    <col min="6" max="6" width="11.6640625" style="44" bestFit="1" customWidth="1"/>
    <col min="7" max="16384" width="11.44140625" style="44"/>
  </cols>
  <sheetData>
    <row r="1" spans="1:6" ht="15.6">
      <c r="A1" s="527" t="s">
        <v>343</v>
      </c>
      <c r="B1" s="527"/>
      <c r="C1" s="527"/>
      <c r="D1" s="527"/>
      <c r="E1" s="527"/>
      <c r="F1" s="527"/>
    </row>
    <row r="2" spans="1:6" ht="15.75" customHeight="1">
      <c r="A2" s="472" t="s">
        <v>327</v>
      </c>
      <c r="B2" s="472"/>
      <c r="C2" s="472"/>
      <c r="D2" s="472"/>
      <c r="E2" s="472"/>
      <c r="F2" s="472"/>
    </row>
    <row r="3" spans="1:6" ht="15.6">
      <c r="A3" s="472" t="s">
        <v>424</v>
      </c>
      <c r="B3" s="472"/>
      <c r="C3" s="472"/>
      <c r="D3" s="472"/>
      <c r="E3" s="472"/>
      <c r="F3" s="472"/>
    </row>
    <row r="4" spans="1:6" ht="15.6">
      <c r="A4" s="472" t="s">
        <v>386</v>
      </c>
      <c r="B4" s="472"/>
      <c r="C4" s="472"/>
      <c r="D4" s="472"/>
      <c r="E4" s="472"/>
      <c r="F4" s="472"/>
    </row>
    <row r="5" spans="1:6" ht="6.75" customHeight="1" thickBot="1">
      <c r="A5" s="291"/>
      <c r="B5" s="291"/>
      <c r="C5" s="291"/>
      <c r="D5" s="291"/>
      <c r="E5" s="291"/>
      <c r="F5" s="291"/>
    </row>
    <row r="6" spans="1:6" ht="30.75" customHeight="1" thickTop="1">
      <c r="A6" s="562" t="s">
        <v>2</v>
      </c>
      <c r="B6" s="545" t="s">
        <v>310</v>
      </c>
      <c r="C6" s="558" t="s">
        <v>311</v>
      </c>
      <c r="D6" s="559"/>
      <c r="E6" s="558" t="s">
        <v>312</v>
      </c>
      <c r="F6" s="566"/>
    </row>
    <row r="7" spans="1:6" ht="16.5" customHeight="1">
      <c r="A7" s="564"/>
      <c r="B7" s="546"/>
      <c r="C7" s="344" t="s">
        <v>10</v>
      </c>
      <c r="D7" s="318" t="s">
        <v>11</v>
      </c>
      <c r="E7" s="344" t="s">
        <v>10</v>
      </c>
      <c r="F7" s="283" t="s">
        <v>11</v>
      </c>
    </row>
    <row r="8" spans="1:6" ht="8.25" customHeight="1">
      <c r="A8" s="284"/>
      <c r="B8" s="345"/>
      <c r="C8" s="374"/>
      <c r="D8" s="375"/>
      <c r="E8" s="374"/>
      <c r="F8" s="286"/>
    </row>
    <row r="9" spans="1:6" ht="17.100000000000001" customHeight="1">
      <c r="A9" s="287" t="s">
        <v>219</v>
      </c>
      <c r="B9" s="378">
        <v>10686</v>
      </c>
      <c r="C9" s="304">
        <v>439</v>
      </c>
      <c r="D9" s="371">
        <v>58450</v>
      </c>
      <c r="E9" s="304">
        <v>3771</v>
      </c>
      <c r="F9" s="390">
        <v>10257932</v>
      </c>
    </row>
    <row r="10" spans="1:6" ht="8.25" customHeight="1">
      <c r="A10" s="330"/>
      <c r="B10" s="378"/>
      <c r="C10" s="379"/>
      <c r="D10" s="353"/>
      <c r="E10" s="380"/>
      <c r="F10" s="391"/>
    </row>
    <row r="11" spans="1:6" ht="15" customHeight="1">
      <c r="A11" s="377" t="s">
        <v>22</v>
      </c>
      <c r="B11" s="378">
        <v>194</v>
      </c>
      <c r="C11" s="379">
        <v>9</v>
      </c>
      <c r="D11" s="353">
        <v>358</v>
      </c>
      <c r="E11" s="379">
        <v>91</v>
      </c>
      <c r="F11" s="391">
        <v>70412</v>
      </c>
    </row>
    <row r="12" spans="1:6" ht="15" customHeight="1">
      <c r="A12" s="381" t="s">
        <v>23</v>
      </c>
      <c r="B12" s="378">
        <v>746</v>
      </c>
      <c r="C12" s="379">
        <v>24</v>
      </c>
      <c r="D12" s="353">
        <v>1505</v>
      </c>
      <c r="E12" s="379">
        <v>621</v>
      </c>
      <c r="F12" s="391">
        <v>1678678</v>
      </c>
    </row>
    <row r="13" spans="1:6" ht="15" customHeight="1">
      <c r="A13" s="377" t="s">
        <v>24</v>
      </c>
      <c r="B13" s="378">
        <v>200</v>
      </c>
      <c r="C13" s="379">
        <v>28</v>
      </c>
      <c r="D13" s="353">
        <v>12409</v>
      </c>
      <c r="E13" s="379">
        <v>177</v>
      </c>
      <c r="F13" s="391">
        <v>462684</v>
      </c>
    </row>
    <row r="14" spans="1:6" ht="15" customHeight="1">
      <c r="A14" s="377" t="s">
        <v>280</v>
      </c>
      <c r="B14" s="378">
        <v>472</v>
      </c>
      <c r="C14" s="379">
        <v>57</v>
      </c>
      <c r="D14" s="353">
        <v>9102</v>
      </c>
      <c r="E14" s="379">
        <v>387</v>
      </c>
      <c r="F14" s="391">
        <v>1243592</v>
      </c>
    </row>
    <row r="15" spans="1:6" ht="15" customHeight="1">
      <c r="A15" s="377" t="s">
        <v>281</v>
      </c>
      <c r="B15" s="378">
        <v>839</v>
      </c>
      <c r="C15" s="379">
        <v>74</v>
      </c>
      <c r="D15" s="353">
        <v>5881</v>
      </c>
      <c r="E15" s="379">
        <v>735</v>
      </c>
      <c r="F15" s="391">
        <v>2827534</v>
      </c>
    </row>
    <row r="16" spans="1:6" ht="15" customHeight="1">
      <c r="A16" s="377" t="s">
        <v>27</v>
      </c>
      <c r="B16" s="378">
        <v>236</v>
      </c>
      <c r="C16" s="379">
        <v>15</v>
      </c>
      <c r="D16" s="353">
        <v>1805</v>
      </c>
      <c r="E16" s="379">
        <v>94</v>
      </c>
      <c r="F16" s="391">
        <v>463685</v>
      </c>
    </row>
    <row r="17" spans="1:8" ht="15" customHeight="1">
      <c r="A17" s="377" t="s">
        <v>28</v>
      </c>
      <c r="B17" s="378">
        <v>98</v>
      </c>
      <c r="C17" s="379" t="s">
        <v>437</v>
      </c>
      <c r="D17" s="353" t="s">
        <v>437</v>
      </c>
      <c r="E17" s="379">
        <v>38</v>
      </c>
      <c r="F17" s="391">
        <v>79489</v>
      </c>
    </row>
    <row r="18" spans="1:8" ht="15" customHeight="1">
      <c r="A18" s="377" t="s">
        <v>29</v>
      </c>
      <c r="B18" s="378">
        <v>628</v>
      </c>
      <c r="C18" s="379" t="s">
        <v>437</v>
      </c>
      <c r="D18" s="353" t="s">
        <v>437</v>
      </c>
      <c r="E18" s="379">
        <v>27</v>
      </c>
      <c r="F18" s="391">
        <v>9879</v>
      </c>
    </row>
    <row r="19" spans="1:8" ht="15" customHeight="1">
      <c r="A19" s="377" t="s">
        <v>282</v>
      </c>
      <c r="B19" s="378">
        <v>2670</v>
      </c>
      <c r="C19" s="379">
        <v>21</v>
      </c>
      <c r="D19" s="353">
        <v>11337</v>
      </c>
      <c r="E19" s="379">
        <v>113</v>
      </c>
      <c r="F19" s="391">
        <v>253509</v>
      </c>
    </row>
    <row r="20" spans="1:8" ht="15" customHeight="1">
      <c r="A20" s="377" t="s">
        <v>31</v>
      </c>
      <c r="B20" s="378">
        <v>1328</v>
      </c>
      <c r="C20" s="379">
        <v>42</v>
      </c>
      <c r="D20" s="353">
        <v>5017</v>
      </c>
      <c r="E20" s="379">
        <v>380</v>
      </c>
      <c r="F20" s="391">
        <v>2443265</v>
      </c>
    </row>
    <row r="21" spans="1:8" ht="15" customHeight="1">
      <c r="A21" s="377" t="s">
        <v>32</v>
      </c>
      <c r="B21" s="378">
        <v>78</v>
      </c>
      <c r="C21" s="379">
        <v>8</v>
      </c>
      <c r="D21" s="353">
        <v>421</v>
      </c>
      <c r="E21" s="379">
        <v>24</v>
      </c>
      <c r="F21" s="391">
        <v>2932</v>
      </c>
    </row>
    <row r="22" spans="1:8" ht="15" customHeight="1">
      <c r="A22" s="381" t="s">
        <v>283</v>
      </c>
      <c r="B22" s="378">
        <v>626</v>
      </c>
      <c r="C22" s="379">
        <v>83</v>
      </c>
      <c r="D22" s="353">
        <v>4937</v>
      </c>
      <c r="E22" s="379">
        <v>101</v>
      </c>
      <c r="F22" s="391">
        <v>116217</v>
      </c>
    </row>
    <row r="23" spans="1:8" ht="15" customHeight="1">
      <c r="A23" s="377" t="s">
        <v>34</v>
      </c>
      <c r="B23" s="378">
        <v>882</v>
      </c>
      <c r="C23" s="379">
        <v>38</v>
      </c>
      <c r="D23" s="353">
        <v>4171</v>
      </c>
      <c r="E23" s="379">
        <v>679</v>
      </c>
      <c r="F23" s="391">
        <v>432960</v>
      </c>
    </row>
    <row r="24" spans="1:8" ht="15" customHeight="1">
      <c r="A24" s="377" t="s">
        <v>35</v>
      </c>
      <c r="B24" s="378">
        <v>176</v>
      </c>
      <c r="C24" s="379">
        <v>16</v>
      </c>
      <c r="D24" s="353">
        <v>93</v>
      </c>
      <c r="E24" s="379">
        <v>141</v>
      </c>
      <c r="F24" s="391">
        <v>86033</v>
      </c>
    </row>
    <row r="25" spans="1:8" ht="15" customHeight="1">
      <c r="A25" s="377" t="s">
        <v>36</v>
      </c>
      <c r="B25" s="378">
        <v>1513</v>
      </c>
      <c r="C25" s="379">
        <v>18</v>
      </c>
      <c r="D25" s="353">
        <v>934</v>
      </c>
      <c r="E25" s="379">
        <v>163</v>
      </c>
      <c r="F25" s="391">
        <v>87063</v>
      </c>
    </row>
    <row r="26" spans="1:8" ht="7.5" customHeight="1" thickBot="1">
      <c r="A26" s="291" t="s">
        <v>2</v>
      </c>
      <c r="B26" s="363"/>
      <c r="C26" s="340"/>
      <c r="D26" s="343"/>
      <c r="E26" s="340"/>
      <c r="F26" s="291"/>
    </row>
    <row r="27" spans="1:8" ht="17.25" customHeight="1" thickTop="1">
      <c r="A27" s="565" t="s">
        <v>441</v>
      </c>
      <c r="B27" s="565"/>
      <c r="C27" s="565"/>
      <c r="D27" s="565"/>
      <c r="E27" s="565"/>
      <c r="F27" s="565"/>
    </row>
    <row r="29" spans="1:8" ht="12.9" customHeight="1">
      <c r="B29" s="245"/>
      <c r="C29" s="245"/>
      <c r="D29" s="245"/>
      <c r="E29" s="245"/>
      <c r="F29" s="245"/>
    </row>
    <row r="31" spans="1:8" ht="12.9" customHeight="1">
      <c r="B31" s="395"/>
      <c r="C31" s="395"/>
      <c r="D31" s="395"/>
      <c r="E31" s="395"/>
      <c r="F31" s="395"/>
      <c r="G31" s="395"/>
      <c r="H31" s="395"/>
    </row>
  </sheetData>
  <mergeCells count="9">
    <mergeCell ref="A27:F27"/>
    <mergeCell ref="A1:F1"/>
    <mergeCell ref="A2:F2"/>
    <mergeCell ref="A3:F3"/>
    <mergeCell ref="A4:F4"/>
    <mergeCell ref="A6:A7"/>
    <mergeCell ref="B6:B7"/>
    <mergeCell ref="C6:D6"/>
    <mergeCell ref="E6:F6"/>
  </mergeCells>
  <phoneticPr fontId="33" type="noConversion"/>
  <printOptions horizontalCentered="1"/>
  <pageMargins left="0.7" right="0.7" top="0.75" bottom="0.75" header="0.3" footer="0.3"/>
  <pageSetup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52"/>
  <sheetViews>
    <sheetView topLeftCell="A7" zoomScaleNormal="100" workbookViewId="0">
      <selection sqref="A1:K27"/>
    </sheetView>
  </sheetViews>
  <sheetFormatPr defaultColWidth="11.44140625" defaultRowHeight="12.9" customHeight="1"/>
  <cols>
    <col min="1" max="1" width="30.5546875" style="44" customWidth="1"/>
    <col min="2" max="2" width="7.44140625" style="44" bestFit="1" customWidth="1"/>
    <col min="3" max="3" width="8.109375" style="44" bestFit="1" customWidth="1"/>
    <col min="4" max="4" width="7.44140625" style="44" bestFit="1" customWidth="1"/>
    <col min="5" max="5" width="10.6640625" style="44" bestFit="1" customWidth="1"/>
    <col min="6" max="6" width="9" style="44" bestFit="1" customWidth="1"/>
    <col min="7" max="7" width="10.6640625" style="44" bestFit="1" customWidth="1"/>
    <col min="8" max="8" width="7.44140625" style="44" bestFit="1" customWidth="1"/>
    <col min="9" max="9" width="8.109375" style="44" customWidth="1"/>
    <col min="10" max="10" width="7.44140625" style="44" bestFit="1" customWidth="1"/>
    <col min="11" max="11" width="8.109375" style="44" bestFit="1" customWidth="1"/>
    <col min="12" max="16384" width="11.44140625" style="44"/>
  </cols>
  <sheetData>
    <row r="1" spans="1:11" ht="15.6">
      <c r="A1" s="523" t="s">
        <v>344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</row>
    <row r="2" spans="1:11" ht="15.75" customHeight="1">
      <c r="A2" s="462" t="s">
        <v>425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</row>
    <row r="3" spans="1:11" ht="15.6">
      <c r="A3" s="462" t="s">
        <v>386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</row>
    <row r="4" spans="1:11" ht="6.75" customHeight="1" thickBo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30.75" customHeight="1" thickTop="1">
      <c r="A5" s="525" t="s">
        <v>2</v>
      </c>
      <c r="B5" s="567" t="s">
        <v>311</v>
      </c>
      <c r="C5" s="568"/>
      <c r="D5" s="567" t="s">
        <v>312</v>
      </c>
      <c r="E5" s="569"/>
      <c r="F5" s="567" t="s">
        <v>336</v>
      </c>
      <c r="G5" s="568"/>
      <c r="H5" s="567" t="s">
        <v>345</v>
      </c>
      <c r="I5" s="569"/>
      <c r="J5" s="567" t="s">
        <v>346</v>
      </c>
      <c r="K5" s="569"/>
    </row>
    <row r="6" spans="1:11" ht="16.5" customHeight="1">
      <c r="A6" s="526"/>
      <c r="B6" s="170" t="s">
        <v>10</v>
      </c>
      <c r="C6" s="59" t="s">
        <v>11</v>
      </c>
      <c r="D6" s="170" t="s">
        <v>10</v>
      </c>
      <c r="E6" s="53" t="s">
        <v>11</v>
      </c>
      <c r="F6" s="170" t="s">
        <v>10</v>
      </c>
      <c r="G6" s="59" t="s">
        <v>11</v>
      </c>
      <c r="H6" s="170" t="s">
        <v>10</v>
      </c>
      <c r="I6" s="53" t="s">
        <v>11</v>
      </c>
      <c r="J6" s="170" t="s">
        <v>10</v>
      </c>
      <c r="K6" s="53" t="s">
        <v>11</v>
      </c>
    </row>
    <row r="7" spans="1:11" ht="8.25" customHeight="1">
      <c r="A7" s="46"/>
      <c r="B7" s="55"/>
      <c r="C7" s="62"/>
      <c r="D7" s="55"/>
      <c r="E7" s="56"/>
      <c r="F7" s="55"/>
      <c r="G7" s="62"/>
      <c r="H7" s="55"/>
      <c r="I7" s="56"/>
      <c r="J7" s="55"/>
      <c r="K7" s="56"/>
    </row>
    <row r="8" spans="1:11" ht="17.100000000000001" customHeight="1">
      <c r="A8" s="58" t="s">
        <v>219</v>
      </c>
      <c r="B8" s="304">
        <v>849</v>
      </c>
      <c r="C8" s="11">
        <v>25724</v>
      </c>
      <c r="D8" s="304">
        <v>7759</v>
      </c>
      <c r="E8" s="11">
        <v>8652735</v>
      </c>
      <c r="F8" s="304">
        <v>8888</v>
      </c>
      <c r="G8" s="11">
        <v>813395</v>
      </c>
      <c r="H8" s="304">
        <v>370</v>
      </c>
      <c r="I8" s="11">
        <v>13386</v>
      </c>
      <c r="J8" s="304">
        <v>6092</v>
      </c>
      <c r="K8" s="11">
        <v>87159</v>
      </c>
    </row>
    <row r="9" spans="1:11" ht="8.25" customHeight="1">
      <c r="A9" s="169"/>
      <c r="B9" s="157"/>
      <c r="C9" s="27"/>
      <c r="D9" s="158"/>
      <c r="E9" s="11"/>
      <c r="F9" s="157"/>
      <c r="G9" s="27"/>
      <c r="H9" s="158"/>
      <c r="I9" s="11"/>
      <c r="J9" s="158"/>
      <c r="K9" s="11"/>
    </row>
    <row r="10" spans="1:11" ht="15" customHeight="1">
      <c r="A10" s="95" t="s">
        <v>22</v>
      </c>
      <c r="B10" s="157">
        <v>12</v>
      </c>
      <c r="C10" s="27">
        <v>280</v>
      </c>
      <c r="D10" s="158">
        <v>165</v>
      </c>
      <c r="E10" s="11">
        <v>82190</v>
      </c>
      <c r="F10" s="157">
        <v>164</v>
      </c>
      <c r="G10" s="27">
        <v>9426</v>
      </c>
      <c r="H10" s="158" t="s">
        <v>437</v>
      </c>
      <c r="I10" s="11" t="s">
        <v>437</v>
      </c>
      <c r="J10" s="158">
        <v>124</v>
      </c>
      <c r="K10" s="11">
        <v>2082</v>
      </c>
    </row>
    <row r="11" spans="1:11" ht="15" customHeight="1">
      <c r="A11" s="159" t="s">
        <v>23</v>
      </c>
      <c r="B11" s="157">
        <v>62</v>
      </c>
      <c r="C11" s="27">
        <v>539</v>
      </c>
      <c r="D11" s="158">
        <v>1615</v>
      </c>
      <c r="E11" s="11">
        <v>2959518</v>
      </c>
      <c r="F11" s="157">
        <v>1310</v>
      </c>
      <c r="G11" s="27">
        <v>131121</v>
      </c>
      <c r="H11" s="158">
        <v>66</v>
      </c>
      <c r="I11" s="11">
        <v>7845</v>
      </c>
      <c r="J11" s="158">
        <v>1046</v>
      </c>
      <c r="K11" s="11">
        <v>14392</v>
      </c>
    </row>
    <row r="12" spans="1:11" ht="15" customHeight="1">
      <c r="A12" s="95" t="s">
        <v>24</v>
      </c>
      <c r="B12" s="157">
        <v>26</v>
      </c>
      <c r="C12" s="27">
        <v>1487</v>
      </c>
      <c r="D12" s="158">
        <v>287</v>
      </c>
      <c r="E12" s="11">
        <v>196050</v>
      </c>
      <c r="F12" s="157">
        <v>203</v>
      </c>
      <c r="G12" s="27">
        <v>16087</v>
      </c>
      <c r="H12" s="158">
        <v>14</v>
      </c>
      <c r="I12" s="11">
        <v>298</v>
      </c>
      <c r="J12" s="158">
        <v>162</v>
      </c>
      <c r="K12" s="11">
        <v>3369</v>
      </c>
    </row>
    <row r="13" spans="1:11" ht="15" customHeight="1">
      <c r="A13" s="95" t="s">
        <v>280</v>
      </c>
      <c r="B13" s="157">
        <v>52</v>
      </c>
      <c r="C13" s="27">
        <v>2810</v>
      </c>
      <c r="D13" s="158">
        <v>509</v>
      </c>
      <c r="E13" s="11">
        <v>916662</v>
      </c>
      <c r="F13" s="157">
        <v>370</v>
      </c>
      <c r="G13" s="27">
        <v>39514</v>
      </c>
      <c r="H13" s="158">
        <v>39</v>
      </c>
      <c r="I13" s="11">
        <v>622</v>
      </c>
      <c r="J13" s="158">
        <v>309</v>
      </c>
      <c r="K13" s="11">
        <v>5085</v>
      </c>
    </row>
    <row r="14" spans="1:11" ht="15" customHeight="1">
      <c r="A14" s="95" t="s">
        <v>281</v>
      </c>
      <c r="B14" s="157">
        <v>141</v>
      </c>
      <c r="C14" s="27">
        <v>4234</v>
      </c>
      <c r="D14" s="158">
        <v>1361</v>
      </c>
      <c r="E14" s="11">
        <v>2296030</v>
      </c>
      <c r="F14" s="157">
        <v>980</v>
      </c>
      <c r="G14" s="27">
        <v>81755</v>
      </c>
      <c r="H14" s="158">
        <v>74</v>
      </c>
      <c r="I14" s="11">
        <v>1066</v>
      </c>
      <c r="J14" s="158">
        <v>730</v>
      </c>
      <c r="K14" s="11">
        <v>14126</v>
      </c>
    </row>
    <row r="15" spans="1:11" ht="15" customHeight="1">
      <c r="A15" s="95" t="s">
        <v>27</v>
      </c>
      <c r="B15" s="157">
        <v>16</v>
      </c>
      <c r="C15" s="27">
        <v>141</v>
      </c>
      <c r="D15" s="158">
        <v>135</v>
      </c>
      <c r="E15" s="11">
        <v>102198</v>
      </c>
      <c r="F15" s="157">
        <v>181</v>
      </c>
      <c r="G15" s="27">
        <v>18188</v>
      </c>
      <c r="H15" s="158">
        <v>7</v>
      </c>
      <c r="I15" s="11">
        <v>329</v>
      </c>
      <c r="J15" s="158">
        <v>152</v>
      </c>
      <c r="K15" s="11">
        <v>3809</v>
      </c>
    </row>
    <row r="16" spans="1:11" ht="15" customHeight="1">
      <c r="A16" s="95" t="s">
        <v>28</v>
      </c>
      <c r="B16" s="157">
        <v>10</v>
      </c>
      <c r="C16" s="27">
        <v>52</v>
      </c>
      <c r="D16" s="158">
        <v>88</v>
      </c>
      <c r="E16" s="11">
        <v>30184</v>
      </c>
      <c r="F16" s="157">
        <v>100</v>
      </c>
      <c r="G16" s="27">
        <v>7867</v>
      </c>
      <c r="H16" s="158" t="s">
        <v>437</v>
      </c>
      <c r="I16" s="11" t="s">
        <v>437</v>
      </c>
      <c r="J16" s="158">
        <v>61</v>
      </c>
      <c r="K16" s="11">
        <v>348</v>
      </c>
    </row>
    <row r="17" spans="1:11" ht="15" customHeight="1">
      <c r="A17" s="95" t="s">
        <v>29</v>
      </c>
      <c r="B17" s="157">
        <v>13</v>
      </c>
      <c r="C17" s="27">
        <v>578</v>
      </c>
      <c r="D17" s="158">
        <v>24</v>
      </c>
      <c r="E17" s="11">
        <v>39634</v>
      </c>
      <c r="F17" s="157">
        <v>194</v>
      </c>
      <c r="G17" s="27">
        <v>29287</v>
      </c>
      <c r="H17" s="158">
        <v>11</v>
      </c>
      <c r="I17" s="11">
        <v>94</v>
      </c>
      <c r="J17" s="158">
        <v>104</v>
      </c>
      <c r="K17" s="11">
        <v>2198</v>
      </c>
    </row>
    <row r="18" spans="1:11" ht="15" customHeight="1">
      <c r="A18" s="95" t="s">
        <v>282</v>
      </c>
      <c r="B18" s="157">
        <v>38</v>
      </c>
      <c r="C18" s="27">
        <v>3227</v>
      </c>
      <c r="D18" s="158">
        <v>228</v>
      </c>
      <c r="E18" s="11">
        <v>124093</v>
      </c>
      <c r="F18" s="157">
        <v>562</v>
      </c>
      <c r="G18" s="27">
        <v>45206</v>
      </c>
      <c r="H18" s="158">
        <v>18</v>
      </c>
      <c r="I18" s="11">
        <v>204</v>
      </c>
      <c r="J18" s="158">
        <v>409</v>
      </c>
      <c r="K18" s="11">
        <v>11599</v>
      </c>
    </row>
    <row r="19" spans="1:11" ht="15" customHeight="1">
      <c r="A19" s="95" t="s">
        <v>31</v>
      </c>
      <c r="B19" s="157">
        <v>117</v>
      </c>
      <c r="C19" s="27">
        <v>5192</v>
      </c>
      <c r="D19" s="158">
        <v>941</v>
      </c>
      <c r="E19" s="11">
        <v>993473</v>
      </c>
      <c r="F19" s="157">
        <v>1817</v>
      </c>
      <c r="G19" s="27">
        <v>162551</v>
      </c>
      <c r="H19" s="158">
        <v>61</v>
      </c>
      <c r="I19" s="11">
        <v>991</v>
      </c>
      <c r="J19" s="158">
        <v>1140</v>
      </c>
      <c r="K19" s="11">
        <v>12197</v>
      </c>
    </row>
    <row r="20" spans="1:11" ht="15" customHeight="1">
      <c r="A20" s="95" t="s">
        <v>32</v>
      </c>
      <c r="B20" s="157">
        <v>10</v>
      </c>
      <c r="C20" s="27">
        <v>66</v>
      </c>
      <c r="D20" s="158">
        <v>37</v>
      </c>
      <c r="E20" s="11">
        <v>8217</v>
      </c>
      <c r="F20" s="157">
        <v>68</v>
      </c>
      <c r="G20" s="27">
        <v>4733</v>
      </c>
      <c r="H20" s="158" t="s">
        <v>437</v>
      </c>
      <c r="I20" s="11" t="s">
        <v>437</v>
      </c>
      <c r="J20" s="158">
        <v>46</v>
      </c>
      <c r="K20" s="11">
        <v>91</v>
      </c>
    </row>
    <row r="21" spans="1:11" ht="15" customHeight="1">
      <c r="A21" s="159" t="s">
        <v>283</v>
      </c>
      <c r="B21" s="157">
        <v>214</v>
      </c>
      <c r="C21" s="27">
        <v>2937</v>
      </c>
      <c r="D21" s="158">
        <v>312</v>
      </c>
      <c r="E21" s="11">
        <v>72817</v>
      </c>
      <c r="F21" s="157">
        <v>1070</v>
      </c>
      <c r="G21" s="27">
        <v>145444</v>
      </c>
      <c r="H21" s="158">
        <v>22</v>
      </c>
      <c r="I21" s="11">
        <v>743</v>
      </c>
      <c r="J21" s="158">
        <v>656</v>
      </c>
      <c r="K21" s="11">
        <v>8026</v>
      </c>
    </row>
    <row r="22" spans="1:11" ht="15" customHeight="1">
      <c r="A22" s="95" t="s">
        <v>34</v>
      </c>
      <c r="B22" s="157">
        <v>70</v>
      </c>
      <c r="C22" s="27">
        <v>1926</v>
      </c>
      <c r="D22" s="158">
        <v>1312</v>
      </c>
      <c r="E22" s="11">
        <v>628787</v>
      </c>
      <c r="F22" s="157">
        <v>1109</v>
      </c>
      <c r="G22" s="27">
        <v>78698</v>
      </c>
      <c r="H22" s="158">
        <v>26</v>
      </c>
      <c r="I22" s="11">
        <v>485</v>
      </c>
      <c r="J22" s="158">
        <v>686</v>
      </c>
      <c r="K22" s="11">
        <v>6821</v>
      </c>
    </row>
    <row r="23" spans="1:11" ht="15" customHeight="1">
      <c r="A23" s="95" t="s">
        <v>35</v>
      </c>
      <c r="B23" s="157">
        <v>36</v>
      </c>
      <c r="C23" s="27">
        <v>207</v>
      </c>
      <c r="D23" s="158">
        <v>383</v>
      </c>
      <c r="E23" s="11">
        <v>127777</v>
      </c>
      <c r="F23" s="157">
        <v>337</v>
      </c>
      <c r="G23" s="27">
        <v>22779</v>
      </c>
      <c r="H23" s="158">
        <v>8</v>
      </c>
      <c r="I23" s="11">
        <v>521</v>
      </c>
      <c r="J23" s="158">
        <v>234</v>
      </c>
      <c r="K23" s="11">
        <v>1700</v>
      </c>
    </row>
    <row r="24" spans="1:11" ht="15" customHeight="1">
      <c r="A24" s="95" t="s">
        <v>456</v>
      </c>
      <c r="B24" s="157">
        <v>32</v>
      </c>
      <c r="C24" s="27">
        <v>2048</v>
      </c>
      <c r="D24" s="158">
        <v>362</v>
      </c>
      <c r="E24" s="11">
        <v>75105</v>
      </c>
      <c r="F24" s="157">
        <v>423</v>
      </c>
      <c r="G24" s="27">
        <v>20739</v>
      </c>
      <c r="H24" s="158">
        <v>13</v>
      </c>
      <c r="I24" s="11">
        <v>109</v>
      </c>
      <c r="J24" s="158">
        <v>233</v>
      </c>
      <c r="K24" s="11">
        <v>1316</v>
      </c>
    </row>
    <row r="25" spans="1:11" ht="7.5" customHeight="1" thickBot="1">
      <c r="A25" s="21" t="s">
        <v>2</v>
      </c>
      <c r="B25" s="25"/>
      <c r="C25" s="28"/>
      <c r="D25" s="25"/>
      <c r="E25" s="21"/>
      <c r="F25" s="25"/>
      <c r="G25" s="28"/>
      <c r="H25" s="25"/>
      <c r="I25" s="21"/>
      <c r="J25" s="25"/>
      <c r="K25" s="21"/>
    </row>
    <row r="26" spans="1:11" ht="18" customHeight="1" thickTop="1">
      <c r="A26" s="580" t="s">
        <v>443</v>
      </c>
      <c r="B26" s="580"/>
      <c r="C26" s="580"/>
      <c r="D26" s="580"/>
      <c r="E26" s="580"/>
      <c r="F26" s="580"/>
      <c r="G26" s="580"/>
      <c r="H26" s="580"/>
      <c r="I26" s="580"/>
      <c r="J26" s="580"/>
      <c r="K26" s="580"/>
    </row>
    <row r="27" spans="1:11" ht="12.9" customHeight="1">
      <c r="A27" s="451" t="s">
        <v>457</v>
      </c>
      <c r="B27" s="451"/>
      <c r="C27" s="451"/>
      <c r="D27" s="451"/>
      <c r="E27" s="451"/>
      <c r="F27" s="451"/>
      <c r="G27" s="451"/>
      <c r="H27" s="451"/>
      <c r="I27" s="451"/>
      <c r="J27" s="451"/>
      <c r="K27" s="451"/>
    </row>
    <row r="28" spans="1:11" ht="12.9" customHeight="1">
      <c r="A28" s="171"/>
      <c r="B28" s="247"/>
      <c r="C28" s="247"/>
      <c r="D28" s="247"/>
      <c r="E28" s="247"/>
      <c r="F28" s="247"/>
      <c r="G28" s="247"/>
      <c r="H28" s="247"/>
      <c r="I28" s="247"/>
      <c r="J28" s="247"/>
      <c r="K28" s="247"/>
    </row>
    <row r="37" spans="6:15" ht="12.9" customHeight="1">
      <c r="F37" s="383"/>
      <c r="G37" s="264"/>
      <c r="H37" s="383"/>
      <c r="I37" s="264"/>
      <c r="J37" s="383"/>
      <c r="K37" s="264"/>
      <c r="L37" s="383"/>
      <c r="M37" s="264"/>
      <c r="N37" s="383"/>
      <c r="O37" s="264"/>
    </row>
    <row r="38" spans="6:15" ht="12.9" customHeight="1">
      <c r="F38" s="383"/>
      <c r="G38" s="264"/>
      <c r="H38" s="383"/>
      <c r="I38" s="264"/>
      <c r="J38" s="383"/>
      <c r="K38" s="264"/>
      <c r="L38" s="383"/>
      <c r="M38" s="264"/>
      <c r="N38" s="383"/>
      <c r="O38" s="264"/>
    </row>
    <row r="39" spans="6:15" ht="12.9" customHeight="1">
      <c r="F39" s="383"/>
      <c r="G39" s="264"/>
      <c r="H39" s="383"/>
      <c r="I39" s="264"/>
      <c r="J39" s="383"/>
      <c r="K39" s="264"/>
      <c r="L39" s="383"/>
      <c r="M39" s="264"/>
      <c r="N39" s="383"/>
      <c r="O39" s="264"/>
    </row>
    <row r="40" spans="6:15" ht="12.9" customHeight="1">
      <c r="F40" s="383"/>
      <c r="G40" s="264"/>
      <c r="H40" s="383"/>
      <c r="I40" s="264"/>
      <c r="J40" s="383"/>
      <c r="K40" s="264"/>
      <c r="L40" s="383"/>
      <c r="M40" s="264"/>
      <c r="N40" s="383"/>
      <c r="O40" s="264"/>
    </row>
    <row r="41" spans="6:15" ht="12.9" customHeight="1">
      <c r="F41" s="383"/>
      <c r="G41" s="264"/>
      <c r="H41" s="383"/>
      <c r="I41" s="264"/>
      <c r="J41" s="383"/>
      <c r="K41" s="264"/>
      <c r="L41" s="383"/>
      <c r="M41" s="264"/>
      <c r="N41" s="383"/>
      <c r="O41" s="264"/>
    </row>
    <row r="42" spans="6:15" ht="12.9" customHeight="1">
      <c r="F42" s="383"/>
      <c r="G42" s="264"/>
      <c r="H42" s="383"/>
      <c r="I42" s="264"/>
      <c r="J42" s="383"/>
      <c r="K42" s="264"/>
      <c r="L42" s="383"/>
      <c r="M42" s="264"/>
      <c r="N42" s="383"/>
      <c r="O42" s="264"/>
    </row>
    <row r="43" spans="6:15" ht="12.9" customHeight="1">
      <c r="F43" s="383"/>
      <c r="G43" s="264"/>
      <c r="H43" s="383"/>
      <c r="I43" s="264"/>
      <c r="J43" s="383"/>
      <c r="K43" s="264"/>
      <c r="L43" s="383"/>
      <c r="M43" s="264"/>
      <c r="N43" s="383"/>
      <c r="O43" s="264"/>
    </row>
    <row r="44" spans="6:15" ht="12.9" customHeight="1">
      <c r="F44" s="383"/>
      <c r="G44" s="264"/>
      <c r="H44" s="383"/>
      <c r="I44" s="264"/>
      <c r="J44" s="383"/>
      <c r="K44" s="264"/>
      <c r="L44" s="383"/>
      <c r="M44" s="264"/>
      <c r="N44" s="383"/>
      <c r="O44" s="264"/>
    </row>
    <row r="45" spans="6:15" ht="12.9" customHeight="1">
      <c r="F45" s="383"/>
      <c r="G45" s="264"/>
      <c r="H45" s="383"/>
      <c r="I45" s="264"/>
      <c r="J45" s="383"/>
      <c r="K45" s="264"/>
      <c r="L45" s="383"/>
      <c r="M45" s="264"/>
      <c r="N45" s="383"/>
      <c r="O45" s="264"/>
    </row>
    <row r="46" spans="6:15" ht="12.9" customHeight="1">
      <c r="F46" s="383"/>
      <c r="G46" s="264"/>
      <c r="H46" s="383"/>
      <c r="I46" s="264"/>
      <c r="J46" s="383"/>
      <c r="K46" s="264"/>
      <c r="L46" s="383"/>
      <c r="M46" s="264"/>
      <c r="N46" s="383"/>
      <c r="O46" s="264"/>
    </row>
    <row r="47" spans="6:15" ht="12.9" customHeight="1">
      <c r="F47" s="383"/>
      <c r="G47" s="264"/>
      <c r="H47" s="383"/>
      <c r="I47" s="264"/>
      <c r="J47" s="383"/>
      <c r="K47" s="264"/>
      <c r="L47" s="383"/>
      <c r="M47" s="264"/>
      <c r="N47" s="383"/>
      <c r="O47" s="264"/>
    </row>
    <row r="48" spans="6:15" ht="12.9" customHeight="1">
      <c r="F48" s="383"/>
      <c r="G48" s="264"/>
      <c r="H48" s="383"/>
      <c r="I48" s="264"/>
      <c r="J48" s="383"/>
      <c r="K48" s="264"/>
      <c r="L48" s="383"/>
      <c r="M48" s="264"/>
      <c r="N48" s="383"/>
      <c r="O48" s="264"/>
    </row>
    <row r="49" spans="6:15" ht="12.9" customHeight="1">
      <c r="F49" s="383"/>
      <c r="G49" s="264"/>
      <c r="H49" s="383"/>
      <c r="I49" s="264"/>
      <c r="J49" s="383"/>
      <c r="K49" s="264"/>
      <c r="L49" s="383"/>
      <c r="M49" s="264"/>
      <c r="N49" s="383"/>
      <c r="O49" s="264"/>
    </row>
    <row r="50" spans="6:15" ht="12.9" customHeight="1">
      <c r="F50" s="383"/>
      <c r="G50" s="264"/>
      <c r="H50" s="383"/>
      <c r="I50" s="264"/>
      <c r="J50" s="383"/>
      <c r="K50" s="264"/>
      <c r="L50" s="383"/>
      <c r="M50" s="264"/>
      <c r="N50" s="383"/>
      <c r="O50" s="264"/>
    </row>
    <row r="51" spans="6:15" ht="12.9" customHeight="1">
      <c r="F51" s="383"/>
      <c r="G51" s="264"/>
      <c r="H51" s="383"/>
      <c r="I51" s="264"/>
      <c r="J51" s="383"/>
      <c r="K51" s="264"/>
      <c r="L51" s="383"/>
      <c r="M51" s="264"/>
      <c r="N51" s="383"/>
      <c r="O51" s="264"/>
    </row>
    <row r="52" spans="6:15" ht="12.9" customHeight="1">
      <c r="F52" s="383"/>
      <c r="G52" s="384"/>
      <c r="H52" s="383"/>
      <c r="I52" s="264"/>
      <c r="J52" s="383"/>
      <c r="K52" s="264"/>
      <c r="L52" s="383"/>
      <c r="M52" s="384"/>
      <c r="N52" s="383"/>
      <c r="O52" s="384"/>
    </row>
  </sheetData>
  <mergeCells count="10">
    <mergeCell ref="A27:K27"/>
    <mergeCell ref="F5:G5"/>
    <mergeCell ref="H5:I5"/>
    <mergeCell ref="J5:K5"/>
    <mergeCell ref="A1:K1"/>
    <mergeCell ref="A2:K2"/>
    <mergeCell ref="A3:K3"/>
    <mergeCell ref="A5:A6"/>
    <mergeCell ref="B5:C5"/>
    <mergeCell ref="D5:E5"/>
  </mergeCells>
  <phoneticPr fontId="33" type="noConversion"/>
  <printOptions horizontalCentered="1"/>
  <pageMargins left="0.7" right="0.7" top="0.75" bottom="0.75" header="0.3" footer="0.3"/>
  <pageSetup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17"/>
  <sheetViews>
    <sheetView zoomScaleNormal="100" workbookViewId="0">
      <selection sqref="A1:I17"/>
    </sheetView>
  </sheetViews>
  <sheetFormatPr defaultColWidth="11.44140625" defaultRowHeight="12.9" customHeight="1"/>
  <cols>
    <col min="1" max="1" width="23" style="44" customWidth="1"/>
    <col min="2" max="2" width="8.6640625" style="44" customWidth="1"/>
    <col min="3" max="3" width="13.44140625" style="44" customWidth="1"/>
    <col min="4" max="4" width="8.109375" style="44" bestFit="1" customWidth="1"/>
    <col min="5" max="5" width="11.33203125" style="44" customWidth="1"/>
    <col min="6" max="6" width="8.109375" style="44" bestFit="1" customWidth="1"/>
    <col min="7" max="7" width="10.6640625" style="44" customWidth="1"/>
    <col min="8" max="8" width="8.109375" style="44" bestFit="1" customWidth="1"/>
    <col min="9" max="9" width="10.6640625" style="44" customWidth="1"/>
    <col min="10" max="16384" width="11.44140625" style="44"/>
  </cols>
  <sheetData>
    <row r="1" spans="1:9" ht="15.6">
      <c r="A1" s="523" t="s">
        <v>313</v>
      </c>
      <c r="B1" s="524"/>
      <c r="C1" s="524"/>
      <c r="D1" s="524"/>
      <c r="E1" s="524"/>
      <c r="F1" s="524"/>
      <c r="G1" s="524"/>
      <c r="H1" s="524"/>
      <c r="I1" s="524"/>
    </row>
    <row r="2" spans="1:9" ht="15.6">
      <c r="A2" s="462" t="s">
        <v>293</v>
      </c>
      <c r="B2" s="464"/>
      <c r="C2" s="464"/>
      <c r="D2" s="464"/>
      <c r="E2" s="464"/>
      <c r="F2" s="464"/>
      <c r="G2" s="464"/>
      <c r="H2" s="464"/>
      <c r="I2" s="464"/>
    </row>
    <row r="3" spans="1:9" ht="15.6">
      <c r="A3" s="462" t="s">
        <v>426</v>
      </c>
      <c r="B3" s="464"/>
      <c r="C3" s="464"/>
      <c r="D3" s="464"/>
      <c r="E3" s="464"/>
      <c r="F3" s="464"/>
      <c r="G3" s="464"/>
      <c r="H3" s="464"/>
      <c r="I3" s="464"/>
    </row>
    <row r="4" spans="1:9" ht="15.6">
      <c r="A4" s="462" t="s">
        <v>1</v>
      </c>
      <c r="B4" s="464"/>
      <c r="C4" s="464"/>
      <c r="D4" s="464"/>
      <c r="E4" s="464"/>
      <c r="F4" s="464"/>
      <c r="G4" s="464"/>
      <c r="H4" s="464"/>
      <c r="I4" s="464"/>
    </row>
    <row r="5" spans="1:9" ht="8.25" customHeight="1" thickBot="1">
      <c r="A5" s="7"/>
      <c r="B5" s="7"/>
      <c r="C5" s="7"/>
      <c r="D5" s="7"/>
      <c r="E5" s="7"/>
      <c r="F5" s="7"/>
      <c r="G5" s="7"/>
      <c r="H5" s="7"/>
      <c r="I5" s="7"/>
    </row>
    <row r="6" spans="1:9" ht="17.100000000000001" customHeight="1" thickTop="1">
      <c r="A6" s="570" t="s">
        <v>238</v>
      </c>
      <c r="B6" s="572" t="s">
        <v>310</v>
      </c>
      <c r="C6" s="572" t="s">
        <v>12</v>
      </c>
      <c r="D6" s="499" t="s">
        <v>13</v>
      </c>
      <c r="E6" s="507"/>
      <c r="F6" s="499" t="s">
        <v>14</v>
      </c>
      <c r="G6" s="507"/>
      <c r="H6" s="500" t="s">
        <v>295</v>
      </c>
      <c r="I6" s="500"/>
    </row>
    <row r="7" spans="1:9" ht="17.100000000000001" customHeight="1">
      <c r="A7" s="571"/>
      <c r="B7" s="573"/>
      <c r="C7" s="573"/>
      <c r="D7" s="132" t="s">
        <v>10</v>
      </c>
      <c r="E7" s="59" t="s">
        <v>11</v>
      </c>
      <c r="F7" s="132" t="s">
        <v>10</v>
      </c>
      <c r="G7" s="59" t="s">
        <v>11</v>
      </c>
      <c r="H7" s="53" t="s">
        <v>10</v>
      </c>
      <c r="I7" s="53" t="s">
        <v>11</v>
      </c>
    </row>
    <row r="8" spans="1:9" ht="17.100000000000001" customHeight="1">
      <c r="A8" s="58" t="s">
        <v>219</v>
      </c>
      <c r="B8" s="160">
        <v>217</v>
      </c>
      <c r="C8" s="151">
        <v>3276816</v>
      </c>
      <c r="D8" s="161">
        <v>130</v>
      </c>
      <c r="E8" s="27">
        <v>456775</v>
      </c>
      <c r="F8" s="161">
        <v>66</v>
      </c>
      <c r="G8" s="27">
        <v>63548</v>
      </c>
      <c r="H8" s="162">
        <v>130</v>
      </c>
      <c r="I8" s="11">
        <v>35859</v>
      </c>
    </row>
    <row r="9" spans="1:9" ht="18.75" customHeight="1">
      <c r="A9" s="139" t="s">
        <v>314</v>
      </c>
      <c r="B9" s="160">
        <v>49</v>
      </c>
      <c r="C9" s="151">
        <v>615</v>
      </c>
      <c r="D9" s="161">
        <v>15</v>
      </c>
      <c r="E9" s="27">
        <v>56</v>
      </c>
      <c r="F9" s="161">
        <v>24</v>
      </c>
      <c r="G9" s="27">
        <v>4771</v>
      </c>
      <c r="H9" s="162">
        <v>15</v>
      </c>
      <c r="I9" s="11">
        <v>4</v>
      </c>
    </row>
    <row r="10" spans="1:9" ht="15" customHeight="1">
      <c r="A10" s="139" t="s">
        <v>315</v>
      </c>
      <c r="B10" s="160">
        <v>11</v>
      </c>
      <c r="C10" s="151">
        <v>811</v>
      </c>
      <c r="D10" s="161">
        <v>7</v>
      </c>
      <c r="E10" s="27">
        <v>285</v>
      </c>
      <c r="F10" s="161" t="s">
        <v>437</v>
      </c>
      <c r="G10" s="27" t="s">
        <v>437</v>
      </c>
      <c r="H10" s="162">
        <v>7</v>
      </c>
      <c r="I10" s="11">
        <v>23</v>
      </c>
    </row>
    <row r="11" spans="1:9" ht="15" customHeight="1">
      <c r="A11" s="139" t="s">
        <v>316</v>
      </c>
      <c r="B11" s="160">
        <v>40</v>
      </c>
      <c r="C11" s="151">
        <v>11402</v>
      </c>
      <c r="D11" s="161">
        <v>29</v>
      </c>
      <c r="E11" s="27">
        <v>3126</v>
      </c>
      <c r="F11" s="161">
        <v>9</v>
      </c>
      <c r="G11" s="27">
        <v>984</v>
      </c>
      <c r="H11" s="162">
        <v>29</v>
      </c>
      <c r="I11" s="11">
        <v>247</v>
      </c>
    </row>
    <row r="12" spans="1:9" ht="15" customHeight="1">
      <c r="A12" s="139" t="s">
        <v>317</v>
      </c>
      <c r="B12" s="160">
        <v>23</v>
      </c>
      <c r="C12" s="151">
        <v>16224</v>
      </c>
      <c r="D12" s="161">
        <v>17</v>
      </c>
      <c r="E12" s="27">
        <v>1733</v>
      </c>
      <c r="F12" s="161" t="s">
        <v>437</v>
      </c>
      <c r="G12" s="27" t="s">
        <v>437</v>
      </c>
      <c r="H12" s="162">
        <v>17</v>
      </c>
      <c r="I12" s="11">
        <v>131</v>
      </c>
    </row>
    <row r="13" spans="1:9" ht="15" customHeight="1">
      <c r="A13" s="139" t="s">
        <v>318</v>
      </c>
      <c r="B13" s="160">
        <v>48</v>
      </c>
      <c r="C13" s="151">
        <v>104583</v>
      </c>
      <c r="D13" s="161">
        <v>35</v>
      </c>
      <c r="E13" s="27">
        <v>9842</v>
      </c>
      <c r="F13" s="161">
        <v>10</v>
      </c>
      <c r="G13" s="27">
        <v>2129</v>
      </c>
      <c r="H13" s="162">
        <v>35</v>
      </c>
      <c r="I13" s="11">
        <v>741</v>
      </c>
    </row>
    <row r="14" spans="1:9" ht="15" customHeight="1">
      <c r="A14" s="139" t="s">
        <v>319</v>
      </c>
      <c r="B14" s="160">
        <v>46</v>
      </c>
      <c r="C14" s="151">
        <v>3143182</v>
      </c>
      <c r="D14" s="161">
        <v>27</v>
      </c>
      <c r="E14" s="27">
        <v>441733</v>
      </c>
      <c r="F14" s="161">
        <v>16</v>
      </c>
      <c r="G14" s="27">
        <v>47739</v>
      </c>
      <c r="H14" s="162">
        <v>27</v>
      </c>
      <c r="I14" s="11">
        <v>34712</v>
      </c>
    </row>
    <row r="15" spans="1:9" ht="12.9" customHeight="1" thickBot="1">
      <c r="A15" s="21"/>
      <c r="B15" s="30"/>
      <c r="C15" s="30"/>
      <c r="D15" s="25"/>
      <c r="E15" s="28"/>
      <c r="F15" s="25"/>
      <c r="G15" s="28"/>
      <c r="H15" s="21"/>
      <c r="I15" s="21"/>
    </row>
    <row r="16" spans="1:9" ht="7.5" customHeight="1" thickTop="1"/>
    <row r="17" spans="1:9" ht="13.2">
      <c r="A17" s="451" t="s">
        <v>441</v>
      </c>
      <c r="B17" s="451"/>
      <c r="C17" s="451"/>
      <c r="D17" s="451"/>
      <c r="E17" s="451"/>
      <c r="F17" s="451"/>
      <c r="G17" s="451"/>
      <c r="H17" s="451"/>
      <c r="I17" s="451"/>
    </row>
  </sheetData>
  <mergeCells count="11">
    <mergeCell ref="A17:I17"/>
    <mergeCell ref="A1:I1"/>
    <mergeCell ref="A2:I2"/>
    <mergeCell ref="A3:I3"/>
    <mergeCell ref="A4:I4"/>
    <mergeCell ref="A6:A7"/>
    <mergeCell ref="B6:B7"/>
    <mergeCell ref="C6:C7"/>
    <mergeCell ref="D6:E6"/>
    <mergeCell ref="F6:G6"/>
    <mergeCell ref="H6:I6"/>
  </mergeCells>
  <phoneticPr fontId="33" type="noConversion"/>
  <printOptions horizontalCentered="1"/>
  <pageMargins left="0.5" right="0.5" top="0.5" bottom="0.5" header="0" footer="0"/>
  <pageSetup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9"/>
  <sheetViews>
    <sheetView zoomScaleNormal="100" workbookViewId="0">
      <selection activeCell="H12" sqref="H12"/>
    </sheetView>
  </sheetViews>
  <sheetFormatPr defaultColWidth="11.44140625" defaultRowHeight="12.9" customHeight="1"/>
  <cols>
    <col min="1" max="1" width="26" style="44" customWidth="1"/>
    <col min="2" max="2" width="12" style="44" bestFit="1" customWidth="1"/>
    <col min="3" max="3" width="14.88671875" style="44" customWidth="1"/>
    <col min="4" max="4" width="11" style="44" bestFit="1" customWidth="1"/>
    <col min="5" max="5" width="12.44140625" style="44" customWidth="1"/>
    <col min="6" max="16384" width="11.44140625" style="44"/>
  </cols>
  <sheetData>
    <row r="1" spans="1:5" ht="15.6">
      <c r="A1" s="527" t="s">
        <v>320</v>
      </c>
      <c r="B1" s="528"/>
      <c r="C1" s="528"/>
      <c r="D1" s="528"/>
      <c r="E1" s="528"/>
    </row>
    <row r="2" spans="1:5" ht="15.6">
      <c r="A2" s="472" t="s">
        <v>451</v>
      </c>
      <c r="B2" s="473"/>
      <c r="C2" s="473"/>
      <c r="D2" s="473"/>
      <c r="E2" s="473"/>
    </row>
    <row r="3" spans="1:5" ht="15.6">
      <c r="A3" s="472" t="s">
        <v>427</v>
      </c>
      <c r="B3" s="472"/>
      <c r="C3" s="472"/>
      <c r="D3" s="472"/>
      <c r="E3" s="472"/>
    </row>
    <row r="4" spans="1:5" ht="15.6">
      <c r="A4" s="472" t="s">
        <v>1</v>
      </c>
      <c r="B4" s="473"/>
      <c r="C4" s="473"/>
      <c r="D4" s="473"/>
      <c r="E4" s="473"/>
    </row>
    <row r="5" spans="1:5" ht="9" customHeight="1" thickBot="1">
      <c r="A5" s="280"/>
      <c r="B5" s="280"/>
      <c r="C5" s="280"/>
      <c r="D5" s="280"/>
      <c r="E5" s="280"/>
    </row>
    <row r="6" spans="1:5" ht="17.100000000000001" customHeight="1" thickTop="1">
      <c r="A6" s="529" t="s">
        <v>238</v>
      </c>
      <c r="B6" s="478" t="s">
        <v>321</v>
      </c>
      <c r="C6" s="539"/>
      <c r="D6" s="478" t="s">
        <v>15</v>
      </c>
      <c r="E6" s="539"/>
    </row>
    <row r="7" spans="1:5" ht="17.100000000000001" customHeight="1">
      <c r="A7" s="530"/>
      <c r="B7" s="431" t="s">
        <v>10</v>
      </c>
      <c r="C7" s="318" t="s">
        <v>11</v>
      </c>
      <c r="D7" s="431" t="s">
        <v>10</v>
      </c>
      <c r="E7" s="318" t="s">
        <v>11</v>
      </c>
    </row>
    <row r="8" spans="1:5" ht="6.75" customHeight="1">
      <c r="A8" s="429"/>
      <c r="B8" s="374"/>
      <c r="C8" s="375"/>
      <c r="D8" s="374"/>
      <c r="E8" s="375"/>
    </row>
    <row r="9" spans="1:5" ht="12" customHeight="1">
      <c r="A9" s="287" t="s">
        <v>219</v>
      </c>
      <c r="B9" s="435">
        <v>202</v>
      </c>
      <c r="C9" s="353">
        <v>2899805</v>
      </c>
      <c r="D9" s="435">
        <v>115</v>
      </c>
      <c r="E9" s="353">
        <v>600484</v>
      </c>
    </row>
    <row r="10" spans="1:5" ht="6" customHeight="1">
      <c r="A10" s="330"/>
      <c r="B10" s="435"/>
      <c r="C10" s="436"/>
      <c r="D10" s="435"/>
      <c r="E10" s="436"/>
    </row>
    <row r="11" spans="1:5" ht="15" customHeight="1">
      <c r="A11" s="290" t="s">
        <v>314</v>
      </c>
      <c r="B11" s="435">
        <v>39</v>
      </c>
      <c r="C11" s="353">
        <v>1326</v>
      </c>
      <c r="D11" s="435" t="s">
        <v>437</v>
      </c>
      <c r="E11" s="353" t="s">
        <v>437</v>
      </c>
    </row>
    <row r="12" spans="1:5" ht="15" customHeight="1">
      <c r="A12" s="290" t="s">
        <v>315</v>
      </c>
      <c r="B12" s="435">
        <v>10</v>
      </c>
      <c r="C12" s="353">
        <v>790</v>
      </c>
      <c r="D12" s="435" t="s">
        <v>437</v>
      </c>
      <c r="E12" s="353" t="s">
        <v>437</v>
      </c>
    </row>
    <row r="13" spans="1:5" ht="15" customHeight="1">
      <c r="A13" s="290" t="s">
        <v>316</v>
      </c>
      <c r="B13" s="435">
        <v>36</v>
      </c>
      <c r="C13" s="353">
        <v>9436</v>
      </c>
      <c r="D13" s="435">
        <v>23</v>
      </c>
      <c r="E13" s="353">
        <v>2222</v>
      </c>
    </row>
    <row r="14" spans="1:5" ht="15" customHeight="1">
      <c r="A14" s="290" t="s">
        <v>317</v>
      </c>
      <c r="B14" s="435">
        <v>23</v>
      </c>
      <c r="C14" s="353">
        <v>21415</v>
      </c>
      <c r="D14" s="435">
        <v>14</v>
      </c>
      <c r="E14" s="353">
        <v>2966</v>
      </c>
    </row>
    <row r="15" spans="1:5" ht="15" customHeight="1">
      <c r="A15" s="290" t="s">
        <v>318</v>
      </c>
      <c r="B15" s="435">
        <v>48</v>
      </c>
      <c r="C15" s="353">
        <v>97361</v>
      </c>
      <c r="D15" s="435">
        <v>27</v>
      </c>
      <c r="E15" s="353">
        <v>20290</v>
      </c>
    </row>
    <row r="16" spans="1:5" ht="15" customHeight="1">
      <c r="A16" s="290" t="s">
        <v>319</v>
      </c>
      <c r="B16" s="435">
        <v>46</v>
      </c>
      <c r="C16" s="353">
        <v>2769477</v>
      </c>
      <c r="D16" s="435">
        <v>36</v>
      </c>
      <c r="E16" s="353">
        <v>573332</v>
      </c>
    </row>
    <row r="17" spans="1:5" ht="8.25" customHeight="1" thickBot="1">
      <c r="A17" s="291"/>
      <c r="B17" s="340"/>
      <c r="C17" s="343"/>
      <c r="D17" s="340"/>
      <c r="E17" s="343"/>
    </row>
    <row r="18" spans="1:5" ht="7.5" customHeight="1" thickTop="1">
      <c r="A18" s="293"/>
      <c r="B18" s="293"/>
      <c r="C18" s="293"/>
      <c r="D18" s="293"/>
      <c r="E18" s="293"/>
    </row>
    <row r="19" spans="1:5" ht="12.9" customHeight="1">
      <c r="A19" s="430" t="s">
        <v>441</v>
      </c>
      <c r="B19" s="293"/>
      <c r="C19" s="293"/>
      <c r="D19" s="293"/>
      <c r="E19" s="293"/>
    </row>
  </sheetData>
  <mergeCells count="7">
    <mergeCell ref="A1:E1"/>
    <mergeCell ref="A2:E2"/>
    <mergeCell ref="A3:E3"/>
    <mergeCell ref="A4:E4"/>
    <mergeCell ref="A6:A7"/>
    <mergeCell ref="B6:C6"/>
    <mergeCell ref="D6:E6"/>
  </mergeCells>
  <phoneticPr fontId="33" type="noConversion"/>
  <printOptions horizontalCentered="1"/>
  <pageMargins left="1" right="1" top="1" bottom="1" header="0" footer="0"/>
  <pageSetup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29"/>
  <sheetViews>
    <sheetView topLeftCell="A4" zoomScaleNormal="100" workbookViewId="0">
      <selection activeCell="H18" sqref="H18"/>
    </sheetView>
  </sheetViews>
  <sheetFormatPr defaultColWidth="11.44140625" defaultRowHeight="12.9" customHeight="1"/>
  <cols>
    <col min="1" max="1" width="30.5546875" style="44" customWidth="1"/>
    <col min="2" max="6" width="8.6640625" style="44" customWidth="1"/>
    <col min="7" max="16384" width="11.44140625" style="44"/>
  </cols>
  <sheetData>
    <row r="1" spans="1:11" ht="15.6">
      <c r="A1" s="523" t="s">
        <v>347</v>
      </c>
      <c r="B1" s="524"/>
      <c r="C1" s="524"/>
      <c r="D1" s="524"/>
      <c r="E1" s="524"/>
      <c r="F1" s="524"/>
    </row>
    <row r="2" spans="1:11" ht="32.25" customHeight="1">
      <c r="A2" s="462" t="s">
        <v>428</v>
      </c>
      <c r="B2" s="464"/>
      <c r="C2" s="464"/>
      <c r="D2" s="464"/>
      <c r="E2" s="464"/>
      <c r="F2" s="464"/>
    </row>
    <row r="3" spans="1:11" ht="7.5" customHeight="1" thickBot="1">
      <c r="A3" s="7"/>
      <c r="B3" s="7"/>
      <c r="C3" s="7"/>
      <c r="D3" s="7"/>
      <c r="E3" s="7"/>
      <c r="F3" s="7"/>
    </row>
    <row r="4" spans="1:11" ht="13.8" thickTop="1">
      <c r="A4" s="525" t="s">
        <v>259</v>
      </c>
      <c r="B4" s="499" t="s">
        <v>39</v>
      </c>
      <c r="C4" s="500"/>
      <c r="D4" s="500"/>
      <c r="E4" s="500"/>
      <c r="F4" s="500"/>
    </row>
    <row r="5" spans="1:11" ht="13.2">
      <c r="A5" s="526"/>
      <c r="B5" s="175" t="s">
        <v>38</v>
      </c>
      <c r="C5" s="53" t="s">
        <v>255</v>
      </c>
      <c r="D5" s="53" t="s">
        <v>256</v>
      </c>
      <c r="E5" s="53" t="s">
        <v>257</v>
      </c>
      <c r="F5" s="53" t="s">
        <v>258</v>
      </c>
    </row>
    <row r="6" spans="1:11" ht="6.75" customHeight="1">
      <c r="A6" s="186"/>
      <c r="B6" s="133"/>
      <c r="C6" s="134"/>
      <c r="D6" s="134"/>
      <c r="E6" s="134"/>
      <c r="F6" s="134"/>
    </row>
    <row r="7" spans="1:11" ht="15" customHeight="1">
      <c r="A7" s="58" t="s">
        <v>219</v>
      </c>
      <c r="B7" s="135">
        <v>10860</v>
      </c>
      <c r="C7" s="136">
        <v>8601</v>
      </c>
      <c r="D7" s="136" t="s">
        <v>437</v>
      </c>
      <c r="E7" s="136">
        <v>923</v>
      </c>
      <c r="F7" s="136" t="s">
        <v>437</v>
      </c>
      <c r="H7" s="140"/>
      <c r="I7" s="140"/>
      <c r="J7" s="140"/>
      <c r="K7" s="140"/>
    </row>
    <row r="8" spans="1:11" ht="9" customHeight="1">
      <c r="A8" s="43"/>
      <c r="B8" s="137"/>
      <c r="C8" s="138"/>
      <c r="D8" s="138"/>
      <c r="E8" s="138"/>
      <c r="F8" s="138"/>
    </row>
    <row r="9" spans="1:11" ht="15" customHeight="1">
      <c r="A9" s="94" t="s">
        <v>22</v>
      </c>
      <c r="B9" s="135">
        <v>420</v>
      </c>
      <c r="C9" s="136">
        <v>181</v>
      </c>
      <c r="D9" s="136">
        <v>57</v>
      </c>
      <c r="E9" s="136">
        <v>163</v>
      </c>
      <c r="F9" s="136">
        <v>19</v>
      </c>
    </row>
    <row r="10" spans="1:11" ht="15" customHeight="1">
      <c r="A10" s="94" t="s">
        <v>23</v>
      </c>
      <c r="B10" s="135">
        <v>765</v>
      </c>
      <c r="C10" s="136">
        <v>579</v>
      </c>
      <c r="D10" s="136">
        <v>88</v>
      </c>
      <c r="E10" s="136">
        <v>66</v>
      </c>
      <c r="F10" s="136">
        <v>32</v>
      </c>
    </row>
    <row r="11" spans="1:11" ht="15" customHeight="1">
      <c r="A11" s="94" t="s">
        <v>24</v>
      </c>
      <c r="B11" s="135">
        <v>195</v>
      </c>
      <c r="C11" s="136">
        <v>103</v>
      </c>
      <c r="D11" s="136">
        <v>32</v>
      </c>
      <c r="E11" s="136">
        <v>34</v>
      </c>
      <c r="F11" s="136">
        <v>26</v>
      </c>
    </row>
    <row r="12" spans="1:11" ht="15" customHeight="1">
      <c r="A12" s="94" t="s">
        <v>280</v>
      </c>
      <c r="B12" s="135">
        <v>413</v>
      </c>
      <c r="C12" s="136">
        <v>337</v>
      </c>
      <c r="D12" s="136">
        <v>38</v>
      </c>
      <c r="E12" s="136" t="s">
        <v>437</v>
      </c>
      <c r="F12" s="136" t="s">
        <v>437</v>
      </c>
    </row>
    <row r="13" spans="1:11" ht="15" customHeight="1">
      <c r="A13" s="94" t="s">
        <v>281</v>
      </c>
      <c r="B13" s="135">
        <v>709</v>
      </c>
      <c r="C13" s="136">
        <v>483</v>
      </c>
      <c r="D13" s="136">
        <v>97</v>
      </c>
      <c r="E13" s="136">
        <v>85</v>
      </c>
      <c r="F13" s="136">
        <v>44</v>
      </c>
    </row>
    <row r="14" spans="1:11" ht="15" customHeight="1">
      <c r="A14" s="94" t="s">
        <v>27</v>
      </c>
      <c r="B14" s="135">
        <v>165</v>
      </c>
      <c r="C14" s="136">
        <v>99</v>
      </c>
      <c r="D14" s="136">
        <v>22</v>
      </c>
      <c r="E14" s="136">
        <v>32</v>
      </c>
      <c r="F14" s="136">
        <v>12</v>
      </c>
    </row>
    <row r="15" spans="1:11" ht="15" customHeight="1">
      <c r="A15" s="94" t="s">
        <v>28</v>
      </c>
      <c r="B15" s="135">
        <v>182</v>
      </c>
      <c r="C15" s="136">
        <v>153</v>
      </c>
      <c r="D15" s="136" t="s">
        <v>437</v>
      </c>
      <c r="E15" s="136">
        <v>12</v>
      </c>
      <c r="F15" s="136" t="s">
        <v>437</v>
      </c>
    </row>
    <row r="16" spans="1:11" ht="15" customHeight="1">
      <c r="A16" s="94" t="s">
        <v>29</v>
      </c>
      <c r="B16" s="135">
        <v>2006</v>
      </c>
      <c r="C16" s="136">
        <v>1959</v>
      </c>
      <c r="D16" s="136">
        <v>20</v>
      </c>
      <c r="E16" s="136" t="s">
        <v>437</v>
      </c>
      <c r="F16" s="136" t="s">
        <v>437</v>
      </c>
    </row>
    <row r="17" spans="1:8" ht="15" customHeight="1">
      <c r="A17" s="94" t="s">
        <v>282</v>
      </c>
      <c r="B17" s="135" t="s">
        <v>453</v>
      </c>
      <c r="C17" s="136">
        <v>1891</v>
      </c>
      <c r="D17" s="136">
        <v>178</v>
      </c>
      <c r="E17" s="136">
        <v>159</v>
      </c>
      <c r="F17" s="136" t="s">
        <v>453</v>
      </c>
    </row>
    <row r="18" spans="1:8" ht="15" customHeight="1">
      <c r="A18" s="94" t="s">
        <v>31</v>
      </c>
      <c r="B18" s="135">
        <v>1732</v>
      </c>
      <c r="C18" s="136">
        <v>1450</v>
      </c>
      <c r="D18" s="136">
        <v>111</v>
      </c>
      <c r="E18" s="136">
        <v>112</v>
      </c>
      <c r="F18" s="136">
        <v>59</v>
      </c>
    </row>
    <row r="19" spans="1:8" ht="15" customHeight="1">
      <c r="A19" s="94" t="s">
        <v>32</v>
      </c>
      <c r="B19" s="135">
        <v>94</v>
      </c>
      <c r="C19" s="136">
        <v>68</v>
      </c>
      <c r="D19" s="136">
        <v>13</v>
      </c>
      <c r="E19" s="136" t="s">
        <v>453</v>
      </c>
      <c r="F19" s="136" t="s">
        <v>437</v>
      </c>
    </row>
    <row r="20" spans="1:8" ht="15" customHeight="1">
      <c r="A20" s="94" t="s">
        <v>283</v>
      </c>
      <c r="B20" s="135">
        <v>307</v>
      </c>
      <c r="C20" s="136">
        <v>251</v>
      </c>
      <c r="D20" s="136">
        <v>25</v>
      </c>
      <c r="E20" s="136">
        <v>20</v>
      </c>
      <c r="F20" s="136">
        <v>11</v>
      </c>
    </row>
    <row r="21" spans="1:8" ht="15" customHeight="1">
      <c r="A21" s="94" t="s">
        <v>34</v>
      </c>
      <c r="B21" s="135">
        <v>1107</v>
      </c>
      <c r="C21" s="136">
        <v>740</v>
      </c>
      <c r="D21" s="136">
        <v>177</v>
      </c>
      <c r="E21" s="136">
        <v>119</v>
      </c>
      <c r="F21" s="136">
        <v>71</v>
      </c>
    </row>
    <row r="22" spans="1:8" ht="15" customHeight="1">
      <c r="A22" s="94" t="s">
        <v>35</v>
      </c>
      <c r="B22" s="135" t="s">
        <v>437</v>
      </c>
      <c r="C22" s="136">
        <v>78</v>
      </c>
      <c r="D22" s="136">
        <v>14</v>
      </c>
      <c r="E22" s="136">
        <v>23</v>
      </c>
      <c r="F22" s="136" t="s">
        <v>437</v>
      </c>
      <c r="H22" s="125"/>
    </row>
    <row r="23" spans="1:8" ht="15" customHeight="1">
      <c r="A23" s="94" t="s">
        <v>36</v>
      </c>
      <c r="B23" s="135">
        <v>341</v>
      </c>
      <c r="C23" s="136">
        <v>229</v>
      </c>
      <c r="D23" s="136">
        <v>56</v>
      </c>
      <c r="E23" s="136">
        <v>40</v>
      </c>
      <c r="F23" s="136">
        <v>16</v>
      </c>
    </row>
    <row r="24" spans="1:8" ht="12.9" customHeight="1" thickBot="1">
      <c r="A24" s="21"/>
      <c r="B24" s="45"/>
      <c r="C24" s="21"/>
      <c r="D24" s="21"/>
      <c r="E24" s="21"/>
      <c r="F24" s="21"/>
    </row>
    <row r="25" spans="1:8" ht="6.75" customHeight="1" thickTop="1"/>
    <row r="26" spans="1:8" ht="12.9" customHeight="1">
      <c r="A26" s="242" t="s">
        <v>443</v>
      </c>
    </row>
    <row r="27" spans="1:8" ht="10.5" customHeight="1">
      <c r="A27" s="242" t="s">
        <v>390</v>
      </c>
    </row>
    <row r="28" spans="1:8" ht="12.9" customHeight="1">
      <c r="B28" s="140"/>
      <c r="C28" s="140"/>
      <c r="D28" s="140"/>
      <c r="E28" s="140"/>
      <c r="F28" s="140"/>
    </row>
    <row r="29" spans="1:8" ht="12.9" customHeight="1">
      <c r="A29" s="1"/>
    </row>
  </sheetData>
  <mergeCells count="4">
    <mergeCell ref="A1:F1"/>
    <mergeCell ref="A2:F2"/>
    <mergeCell ref="A4:A5"/>
    <mergeCell ref="B4:F4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25"/>
  <sheetViews>
    <sheetView zoomScaleNormal="100" workbookViewId="0">
      <selection activeCell="I15" sqref="I15"/>
    </sheetView>
  </sheetViews>
  <sheetFormatPr defaultColWidth="11.44140625" defaultRowHeight="12.9" customHeight="1"/>
  <cols>
    <col min="1" max="1" width="23.44140625" style="44" customWidth="1"/>
    <col min="2" max="6" width="8.6640625" style="44" customWidth="1"/>
    <col min="7" max="16384" width="11.44140625" style="44"/>
  </cols>
  <sheetData>
    <row r="1" spans="1:6" ht="15.6">
      <c r="A1" s="523" t="s">
        <v>348</v>
      </c>
      <c r="B1" s="524"/>
      <c r="C1" s="524"/>
      <c r="D1" s="524"/>
      <c r="E1" s="524"/>
      <c r="F1" s="524"/>
    </row>
    <row r="2" spans="1:6" ht="34.5" customHeight="1">
      <c r="A2" s="462" t="s">
        <v>429</v>
      </c>
      <c r="B2" s="464"/>
      <c r="C2" s="464"/>
      <c r="D2" s="464"/>
      <c r="E2" s="464"/>
      <c r="F2" s="464"/>
    </row>
    <row r="3" spans="1:6" ht="9.75" customHeight="1" thickBot="1">
      <c r="A3" s="7"/>
      <c r="B3" s="43"/>
      <c r="C3" s="43"/>
      <c r="D3" s="43"/>
      <c r="E3" s="43"/>
      <c r="F3" s="43"/>
    </row>
    <row r="4" spans="1:6" ht="17.100000000000001" customHeight="1" thickTop="1">
      <c r="A4" s="501" t="s">
        <v>238</v>
      </c>
      <c r="B4" s="499" t="s">
        <v>39</v>
      </c>
      <c r="C4" s="500"/>
      <c r="D4" s="500"/>
      <c r="E4" s="500"/>
      <c r="F4" s="500"/>
    </row>
    <row r="5" spans="1:6" ht="17.100000000000001" customHeight="1">
      <c r="A5" s="502"/>
      <c r="B5" s="175" t="s">
        <v>38</v>
      </c>
      <c r="C5" s="53" t="s">
        <v>255</v>
      </c>
      <c r="D5" s="53" t="s">
        <v>256</v>
      </c>
      <c r="E5" s="53" t="s">
        <v>257</v>
      </c>
      <c r="F5" s="53" t="s">
        <v>258</v>
      </c>
    </row>
    <row r="6" spans="1:6" ht="9" customHeight="1">
      <c r="A6" s="186"/>
      <c r="B6" s="133"/>
      <c r="C6" s="56"/>
      <c r="D6" s="56"/>
      <c r="E6" s="56"/>
      <c r="F6" s="56"/>
    </row>
    <row r="7" spans="1:6" ht="15" customHeight="1">
      <c r="A7" s="58" t="s">
        <v>219</v>
      </c>
      <c r="B7" s="135">
        <v>10860</v>
      </c>
      <c r="C7" s="136">
        <v>8601</v>
      </c>
      <c r="D7" s="136">
        <v>936</v>
      </c>
      <c r="E7" s="136">
        <v>923</v>
      </c>
      <c r="F7" s="136">
        <v>400</v>
      </c>
    </row>
    <row r="8" spans="1:6" ht="9.75" customHeight="1">
      <c r="A8" s="58"/>
      <c r="B8" s="135"/>
      <c r="C8" s="136"/>
      <c r="D8" s="136"/>
      <c r="E8" s="136"/>
      <c r="F8" s="136"/>
    </row>
    <row r="9" spans="1:6" ht="15" customHeight="1">
      <c r="A9" s="139" t="s">
        <v>220</v>
      </c>
      <c r="B9" s="135">
        <v>3335</v>
      </c>
      <c r="C9" s="136">
        <v>2978</v>
      </c>
      <c r="D9" s="136">
        <v>139</v>
      </c>
      <c r="E9" s="136">
        <v>163</v>
      </c>
      <c r="F9" s="136">
        <v>55</v>
      </c>
    </row>
    <row r="10" spans="1:6" ht="15" customHeight="1">
      <c r="A10" s="139" t="s">
        <v>349</v>
      </c>
      <c r="B10" s="135">
        <v>1018</v>
      </c>
      <c r="C10" s="136">
        <v>742</v>
      </c>
      <c r="D10" s="136">
        <v>119</v>
      </c>
      <c r="E10" s="136">
        <v>109</v>
      </c>
      <c r="F10" s="136">
        <v>48</v>
      </c>
    </row>
    <row r="11" spans="1:6" ht="15" customHeight="1">
      <c r="A11" s="139" t="s">
        <v>350</v>
      </c>
      <c r="B11" s="135">
        <v>631</v>
      </c>
      <c r="C11" s="136">
        <v>459</v>
      </c>
      <c r="D11" s="136">
        <v>69</v>
      </c>
      <c r="E11" s="136">
        <v>73</v>
      </c>
      <c r="F11" s="136">
        <v>30</v>
      </c>
    </row>
    <row r="12" spans="1:6" ht="15" customHeight="1">
      <c r="A12" s="139" t="s">
        <v>351</v>
      </c>
      <c r="B12" s="135">
        <v>736</v>
      </c>
      <c r="C12" s="136">
        <v>518</v>
      </c>
      <c r="D12" s="136">
        <v>92</v>
      </c>
      <c r="E12" s="136">
        <v>97</v>
      </c>
      <c r="F12" s="136">
        <v>29</v>
      </c>
    </row>
    <row r="13" spans="1:6" ht="15" customHeight="1">
      <c r="A13" s="139" t="s">
        <v>298</v>
      </c>
      <c r="B13" s="135">
        <v>794</v>
      </c>
      <c r="C13" s="136">
        <v>550</v>
      </c>
      <c r="D13" s="136">
        <v>97</v>
      </c>
      <c r="E13" s="136">
        <v>95</v>
      </c>
      <c r="F13" s="136">
        <v>52</v>
      </c>
    </row>
    <row r="14" spans="1:6" ht="15" customHeight="1">
      <c r="A14" s="139" t="s">
        <v>352</v>
      </c>
      <c r="B14" s="135">
        <v>1206</v>
      </c>
      <c r="C14" s="136">
        <v>854</v>
      </c>
      <c r="D14" s="136">
        <v>144</v>
      </c>
      <c r="E14" s="136">
        <v>136</v>
      </c>
      <c r="F14" s="136">
        <v>72</v>
      </c>
    </row>
    <row r="15" spans="1:6" ht="15" customHeight="1">
      <c r="A15" s="139" t="s">
        <v>353</v>
      </c>
      <c r="B15" s="135">
        <v>814</v>
      </c>
      <c r="C15" s="136">
        <v>617</v>
      </c>
      <c r="D15" s="136">
        <v>83</v>
      </c>
      <c r="E15" s="136">
        <v>81</v>
      </c>
      <c r="F15" s="136">
        <v>33</v>
      </c>
    </row>
    <row r="16" spans="1:6" ht="15" customHeight="1">
      <c r="A16" s="139" t="s">
        <v>300</v>
      </c>
      <c r="B16" s="135">
        <v>749</v>
      </c>
      <c r="C16" s="136">
        <v>586</v>
      </c>
      <c r="D16" s="136">
        <v>59</v>
      </c>
      <c r="E16" s="136">
        <v>75</v>
      </c>
      <c r="F16" s="136">
        <v>29</v>
      </c>
    </row>
    <row r="17" spans="1:6" ht="15" customHeight="1">
      <c r="A17" s="139" t="s">
        <v>235</v>
      </c>
      <c r="B17" s="135">
        <v>1577</v>
      </c>
      <c r="C17" s="136">
        <v>1297</v>
      </c>
      <c r="D17" s="136">
        <v>134</v>
      </c>
      <c r="E17" s="136">
        <v>94</v>
      </c>
      <c r="F17" s="136">
        <v>52</v>
      </c>
    </row>
    <row r="18" spans="1:6" ht="8.25" customHeight="1" thickBot="1">
      <c r="A18" s="21"/>
      <c r="B18" s="45"/>
      <c r="C18" s="21"/>
      <c r="D18" s="21"/>
      <c r="E18" s="21"/>
      <c r="F18" s="21"/>
    </row>
    <row r="19" spans="1:6" ht="8.25" customHeight="1" thickTop="1"/>
    <row r="20" spans="1:6" ht="12.9" customHeight="1">
      <c r="A20" s="239"/>
    </row>
    <row r="21" spans="1:6" ht="9" customHeight="1">
      <c r="A21" s="451"/>
      <c r="B21" s="451"/>
      <c r="C21" s="451"/>
      <c r="D21" s="451"/>
      <c r="E21" s="451"/>
      <c r="F21" s="451"/>
    </row>
    <row r="22" spans="1:6" ht="10.5" customHeight="1">
      <c r="A22" s="451"/>
      <c r="B22" s="451"/>
      <c r="C22" s="451"/>
      <c r="D22" s="451"/>
      <c r="E22" s="451"/>
      <c r="F22" s="451"/>
    </row>
    <row r="23" spans="1:6" ht="9" customHeight="1">
      <c r="A23" s="451"/>
      <c r="B23" s="451"/>
      <c r="C23" s="451"/>
      <c r="D23" s="451"/>
      <c r="E23" s="451"/>
      <c r="F23" s="451"/>
    </row>
    <row r="25" spans="1:6" ht="12.9" customHeight="1">
      <c r="B25" s="5"/>
      <c r="F25" s="5"/>
    </row>
  </sheetData>
  <mergeCells count="7">
    <mergeCell ref="A23:F23"/>
    <mergeCell ref="A21:F21"/>
    <mergeCell ref="A1:F1"/>
    <mergeCell ref="A2:F2"/>
    <mergeCell ref="A4:A5"/>
    <mergeCell ref="B4:F4"/>
    <mergeCell ref="A22:F22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43"/>
  <sheetViews>
    <sheetView topLeftCell="A10" zoomScale="90" zoomScaleNormal="90" workbookViewId="0">
      <selection activeCell="B19" sqref="B19"/>
    </sheetView>
  </sheetViews>
  <sheetFormatPr defaultColWidth="11.44140625" defaultRowHeight="12.9" customHeight="1"/>
  <cols>
    <col min="1" max="1" width="30.5546875" style="44" customWidth="1"/>
    <col min="2" max="2" width="8.6640625" style="44" customWidth="1"/>
    <col min="3" max="3" width="14.44140625" style="44" customWidth="1"/>
    <col min="4" max="4" width="8.6640625" style="44" customWidth="1"/>
    <col min="5" max="5" width="12.33203125" style="44" customWidth="1"/>
    <col min="6" max="6" width="8.6640625" style="44" customWidth="1"/>
    <col min="7" max="7" width="12.5546875" style="44" customWidth="1"/>
    <col min="8" max="8" width="8.6640625" style="44" customWidth="1"/>
    <col min="9" max="9" width="12.88671875" style="44" customWidth="1"/>
    <col min="10" max="16384" width="11.44140625" style="44"/>
  </cols>
  <sheetData>
    <row r="1" spans="1:9" ht="15.6">
      <c r="A1" s="523" t="s">
        <v>354</v>
      </c>
      <c r="B1" s="523"/>
      <c r="C1" s="523"/>
      <c r="D1" s="523"/>
      <c r="E1" s="523"/>
      <c r="F1" s="523"/>
      <c r="G1" s="523"/>
      <c r="H1" s="523"/>
      <c r="I1" s="523"/>
    </row>
    <row r="2" spans="1:9" ht="15.75" customHeight="1">
      <c r="A2" s="462" t="s">
        <v>379</v>
      </c>
      <c r="B2" s="462"/>
      <c r="C2" s="462"/>
      <c r="D2" s="462"/>
      <c r="E2" s="462"/>
      <c r="F2" s="462"/>
      <c r="G2" s="462"/>
      <c r="H2" s="462"/>
      <c r="I2" s="462"/>
    </row>
    <row r="3" spans="1:9" ht="15.75" customHeight="1">
      <c r="A3" s="462" t="s">
        <v>430</v>
      </c>
      <c r="B3" s="462"/>
      <c r="C3" s="462"/>
      <c r="D3" s="462"/>
      <c r="E3" s="462"/>
      <c r="F3" s="462"/>
      <c r="G3" s="462"/>
      <c r="H3" s="462"/>
      <c r="I3" s="462"/>
    </row>
    <row r="4" spans="1:9" ht="15.6">
      <c r="A4" s="462" t="s">
        <v>1</v>
      </c>
      <c r="B4" s="462"/>
      <c r="C4" s="462"/>
      <c r="D4" s="462"/>
      <c r="E4" s="462"/>
      <c r="F4" s="462"/>
      <c r="G4" s="462"/>
      <c r="H4" s="462"/>
      <c r="I4" s="462"/>
    </row>
    <row r="5" spans="1:9" ht="8.25" customHeight="1" thickBot="1">
      <c r="A5" s="7"/>
      <c r="B5" s="7"/>
      <c r="C5" s="7"/>
      <c r="D5" s="7"/>
      <c r="E5" s="7"/>
      <c r="F5" s="7"/>
      <c r="G5" s="7"/>
      <c r="H5" s="7"/>
      <c r="I5" s="7"/>
    </row>
    <row r="6" spans="1:9" ht="17.100000000000001" customHeight="1" thickTop="1">
      <c r="A6" s="574"/>
      <c r="B6" s="519" t="s">
        <v>294</v>
      </c>
      <c r="C6" s="572" t="s">
        <v>12</v>
      </c>
      <c r="D6" s="499" t="s">
        <v>13</v>
      </c>
      <c r="E6" s="507"/>
      <c r="F6" s="499" t="s">
        <v>14</v>
      </c>
      <c r="G6" s="507"/>
      <c r="H6" s="500" t="s">
        <v>15</v>
      </c>
      <c r="I6" s="500"/>
    </row>
    <row r="7" spans="1:9" ht="15.75" customHeight="1">
      <c r="A7" s="575"/>
      <c r="B7" s="576"/>
      <c r="C7" s="573"/>
      <c r="D7" s="176" t="s">
        <v>10</v>
      </c>
      <c r="E7" s="59" t="s">
        <v>11</v>
      </c>
      <c r="F7" s="176" t="s">
        <v>10</v>
      </c>
      <c r="G7" s="59" t="s">
        <v>11</v>
      </c>
      <c r="H7" s="53" t="s">
        <v>10</v>
      </c>
      <c r="I7" s="53" t="s">
        <v>11</v>
      </c>
    </row>
    <row r="8" spans="1:9" ht="9.75" customHeight="1">
      <c r="A8" s="186"/>
      <c r="B8" s="144"/>
      <c r="C8" s="144"/>
      <c r="D8" s="54"/>
      <c r="E8" s="145"/>
      <c r="F8" s="54"/>
      <c r="G8" s="145"/>
      <c r="H8" s="134"/>
      <c r="I8" s="134"/>
    </row>
    <row r="9" spans="1:9" ht="17.100000000000001" customHeight="1">
      <c r="A9" s="58" t="s">
        <v>219</v>
      </c>
      <c r="B9" s="146">
        <v>10860</v>
      </c>
      <c r="C9" s="147">
        <v>20094392</v>
      </c>
      <c r="D9" s="141">
        <v>5872</v>
      </c>
      <c r="E9" s="148">
        <v>2195882</v>
      </c>
      <c r="F9" s="141">
        <v>4906</v>
      </c>
      <c r="G9" s="148">
        <v>1512165</v>
      </c>
      <c r="H9" s="136">
        <v>2364</v>
      </c>
      <c r="I9" s="149">
        <v>2158752</v>
      </c>
    </row>
    <row r="10" spans="1:9" ht="17.25" customHeight="1">
      <c r="A10" s="58" t="s">
        <v>287</v>
      </c>
      <c r="B10" s="150"/>
      <c r="C10" s="151"/>
      <c r="D10" s="143"/>
      <c r="E10" s="27"/>
      <c r="F10" s="143"/>
      <c r="G10" s="27"/>
      <c r="H10" s="138"/>
      <c r="I10" s="11"/>
    </row>
    <row r="11" spans="1:9" ht="15.75" customHeight="1">
      <c r="A11" s="94" t="s">
        <v>22</v>
      </c>
      <c r="B11" s="146">
        <v>420</v>
      </c>
      <c r="C11" s="147">
        <v>126471</v>
      </c>
      <c r="D11" s="141">
        <v>152</v>
      </c>
      <c r="E11" s="148">
        <v>13531</v>
      </c>
      <c r="F11" s="141">
        <v>268</v>
      </c>
      <c r="G11" s="148">
        <v>50671</v>
      </c>
      <c r="H11" s="136">
        <v>59</v>
      </c>
      <c r="I11" s="149">
        <v>16121</v>
      </c>
    </row>
    <row r="12" spans="1:9" ht="12.9" customHeight="1">
      <c r="A12" s="94" t="s">
        <v>23</v>
      </c>
      <c r="B12" s="146">
        <v>765</v>
      </c>
      <c r="C12" s="147">
        <v>2759327</v>
      </c>
      <c r="D12" s="141">
        <v>367</v>
      </c>
      <c r="E12" s="148">
        <v>262068</v>
      </c>
      <c r="F12" s="141">
        <v>388</v>
      </c>
      <c r="G12" s="148">
        <v>179191</v>
      </c>
      <c r="H12" s="136">
        <v>157</v>
      </c>
      <c r="I12" s="149">
        <v>227827</v>
      </c>
    </row>
    <row r="13" spans="1:9" ht="12.9" customHeight="1">
      <c r="A13" s="94" t="s">
        <v>24</v>
      </c>
      <c r="B13" s="146">
        <v>195</v>
      </c>
      <c r="C13" s="147">
        <v>2152044</v>
      </c>
      <c r="D13" s="141">
        <v>99</v>
      </c>
      <c r="E13" s="148">
        <v>18887</v>
      </c>
      <c r="F13" s="141">
        <v>93</v>
      </c>
      <c r="G13" s="148">
        <v>39108</v>
      </c>
      <c r="H13" s="136">
        <v>50</v>
      </c>
      <c r="I13" s="149">
        <v>27609</v>
      </c>
    </row>
    <row r="14" spans="1:9" ht="12.9" customHeight="1">
      <c r="A14" s="94" t="s">
        <v>280</v>
      </c>
      <c r="B14" s="146">
        <v>413</v>
      </c>
      <c r="C14" s="147">
        <v>1798274</v>
      </c>
      <c r="D14" s="141">
        <v>253</v>
      </c>
      <c r="E14" s="148">
        <v>117373</v>
      </c>
      <c r="F14" s="141">
        <v>154</v>
      </c>
      <c r="G14" s="148">
        <v>20408</v>
      </c>
      <c r="H14" s="136">
        <v>131</v>
      </c>
      <c r="I14" s="149">
        <v>124457</v>
      </c>
    </row>
    <row r="15" spans="1:9" ht="12.9" customHeight="1">
      <c r="A15" s="94" t="s">
        <v>281</v>
      </c>
      <c r="B15" s="146">
        <v>709</v>
      </c>
      <c r="C15" s="147">
        <v>971547</v>
      </c>
      <c r="D15" s="141">
        <v>375</v>
      </c>
      <c r="E15" s="148">
        <v>33337</v>
      </c>
      <c r="F15" s="141">
        <v>324</v>
      </c>
      <c r="G15" s="148">
        <v>21187</v>
      </c>
      <c r="H15" s="136">
        <v>218</v>
      </c>
      <c r="I15" s="149">
        <v>99707</v>
      </c>
    </row>
    <row r="16" spans="1:9" ht="12.9" customHeight="1">
      <c r="A16" s="94" t="s">
        <v>27</v>
      </c>
      <c r="B16" s="146">
        <v>165</v>
      </c>
      <c r="C16" s="147">
        <v>262164</v>
      </c>
      <c r="D16" s="141">
        <v>87</v>
      </c>
      <c r="E16" s="148">
        <v>17156</v>
      </c>
      <c r="F16" s="141">
        <v>78</v>
      </c>
      <c r="G16" s="148">
        <v>7766</v>
      </c>
      <c r="H16" s="136">
        <v>60</v>
      </c>
      <c r="I16" s="149">
        <v>45143</v>
      </c>
    </row>
    <row r="17" spans="1:9" ht="12.9" customHeight="1">
      <c r="A17" s="94" t="s">
        <v>28</v>
      </c>
      <c r="B17" s="146">
        <v>182</v>
      </c>
      <c r="C17" s="147">
        <v>685104</v>
      </c>
      <c r="D17" s="141">
        <v>93</v>
      </c>
      <c r="E17" s="148">
        <v>163209</v>
      </c>
      <c r="F17" s="141">
        <v>89</v>
      </c>
      <c r="G17" s="148">
        <v>10686</v>
      </c>
      <c r="H17" s="136">
        <v>52</v>
      </c>
      <c r="I17" s="149">
        <v>158634</v>
      </c>
    </row>
    <row r="18" spans="1:9" ht="12.9" customHeight="1">
      <c r="A18" s="94" t="s">
        <v>29</v>
      </c>
      <c r="B18" s="146">
        <v>2006</v>
      </c>
      <c r="C18" s="147">
        <v>408987</v>
      </c>
      <c r="D18" s="141">
        <v>1085</v>
      </c>
      <c r="E18" s="148">
        <v>220331</v>
      </c>
      <c r="F18" s="141">
        <v>913</v>
      </c>
      <c r="G18" s="148">
        <v>171630</v>
      </c>
      <c r="H18" s="136">
        <v>138</v>
      </c>
      <c r="I18" s="149">
        <v>67100</v>
      </c>
    </row>
    <row r="19" spans="1:9" ht="12.9" customHeight="1">
      <c r="A19" s="94" t="s">
        <v>282</v>
      </c>
      <c r="B19" s="146" t="s">
        <v>453</v>
      </c>
      <c r="C19" s="147">
        <v>3626515</v>
      </c>
      <c r="D19" s="141">
        <v>1021</v>
      </c>
      <c r="E19" s="148">
        <v>586911</v>
      </c>
      <c r="F19" s="141">
        <v>1268</v>
      </c>
      <c r="G19" s="148">
        <v>531632</v>
      </c>
      <c r="H19" s="136">
        <v>197</v>
      </c>
      <c r="I19" s="149">
        <v>116808</v>
      </c>
    </row>
    <row r="20" spans="1:9" ht="12.9" customHeight="1">
      <c r="A20" s="94" t="s">
        <v>31</v>
      </c>
      <c r="B20" s="146">
        <v>1732</v>
      </c>
      <c r="C20" s="147">
        <v>2636454</v>
      </c>
      <c r="D20" s="141">
        <v>1157</v>
      </c>
      <c r="E20" s="148">
        <v>361362</v>
      </c>
      <c r="F20" s="141">
        <v>564</v>
      </c>
      <c r="G20" s="148">
        <v>76126</v>
      </c>
      <c r="H20" s="136">
        <v>599</v>
      </c>
      <c r="I20" s="149">
        <v>586121</v>
      </c>
    </row>
    <row r="21" spans="1:9" ht="12.9" customHeight="1">
      <c r="A21" s="94" t="s">
        <v>32</v>
      </c>
      <c r="B21" s="146">
        <v>94</v>
      </c>
      <c r="C21" s="147">
        <v>23798</v>
      </c>
      <c r="D21" s="141">
        <v>64</v>
      </c>
      <c r="E21" s="148">
        <v>2588</v>
      </c>
      <c r="F21" s="141">
        <v>27</v>
      </c>
      <c r="G21" s="148">
        <v>1054</v>
      </c>
      <c r="H21" s="136">
        <v>19</v>
      </c>
      <c r="I21" s="149">
        <v>2324</v>
      </c>
    </row>
    <row r="22" spans="1:9" ht="12.9" customHeight="1">
      <c r="A22" s="94" t="s">
        <v>283</v>
      </c>
      <c r="B22" s="146">
        <v>307</v>
      </c>
      <c r="C22" s="147">
        <v>755836</v>
      </c>
      <c r="D22" s="141">
        <v>234</v>
      </c>
      <c r="E22" s="148">
        <v>152183</v>
      </c>
      <c r="F22" s="141">
        <v>72</v>
      </c>
      <c r="G22" s="148">
        <v>12453</v>
      </c>
      <c r="H22" s="136">
        <v>118</v>
      </c>
      <c r="I22" s="149">
        <v>147095</v>
      </c>
    </row>
    <row r="23" spans="1:9" ht="12.9" customHeight="1">
      <c r="A23" s="94" t="s">
        <v>34</v>
      </c>
      <c r="B23" s="146">
        <v>1107</v>
      </c>
      <c r="C23" s="147">
        <v>3617949</v>
      </c>
      <c r="D23" s="141">
        <v>598</v>
      </c>
      <c r="E23" s="148">
        <v>229177</v>
      </c>
      <c r="F23" s="141">
        <v>497</v>
      </c>
      <c r="G23" s="148">
        <v>379999</v>
      </c>
      <c r="H23" s="136">
        <v>470</v>
      </c>
      <c r="I23" s="149">
        <v>484202</v>
      </c>
    </row>
    <row r="24" spans="1:9" ht="12.9" customHeight="1">
      <c r="A24" s="94" t="s">
        <v>35</v>
      </c>
      <c r="B24" s="146" t="s">
        <v>437</v>
      </c>
      <c r="C24" s="147">
        <v>76815</v>
      </c>
      <c r="D24" s="141">
        <v>82</v>
      </c>
      <c r="E24" s="148">
        <v>7882</v>
      </c>
      <c r="F24" s="141">
        <v>41</v>
      </c>
      <c r="G24" s="148">
        <v>728</v>
      </c>
      <c r="H24" s="136">
        <v>26</v>
      </c>
      <c r="I24" s="149">
        <v>5636</v>
      </c>
    </row>
    <row r="25" spans="1:9" ht="12.9" customHeight="1">
      <c r="A25" s="94" t="s">
        <v>36</v>
      </c>
      <c r="B25" s="146">
        <v>341</v>
      </c>
      <c r="C25" s="147">
        <v>193109</v>
      </c>
      <c r="D25" s="141">
        <v>205</v>
      </c>
      <c r="E25" s="148">
        <v>9887</v>
      </c>
      <c r="F25" s="141">
        <v>130</v>
      </c>
      <c r="G25" s="148">
        <v>9524</v>
      </c>
      <c r="H25" s="136">
        <v>70</v>
      </c>
      <c r="I25" s="149">
        <v>49968</v>
      </c>
    </row>
    <row r="26" spans="1:9" ht="8.25" customHeight="1">
      <c r="A26" s="43"/>
      <c r="B26" s="146"/>
      <c r="C26" s="147"/>
      <c r="D26" s="141"/>
      <c r="E26" s="148"/>
      <c r="F26" s="141"/>
      <c r="G26" s="148"/>
      <c r="H26" s="136"/>
      <c r="I26" s="149"/>
    </row>
    <row r="27" spans="1:9" ht="12.9" customHeight="1">
      <c r="A27" s="169" t="s">
        <v>238</v>
      </c>
      <c r="B27" s="152"/>
      <c r="C27" s="152"/>
      <c r="D27" s="153"/>
      <c r="E27" s="154"/>
      <c r="F27" s="153"/>
      <c r="G27" s="154"/>
    </row>
    <row r="28" spans="1:9" ht="17.25" customHeight="1">
      <c r="A28" s="139" t="s">
        <v>220</v>
      </c>
      <c r="B28" s="146">
        <v>3335</v>
      </c>
      <c r="C28" s="167">
        <v>0</v>
      </c>
      <c r="D28" s="141">
        <v>1273</v>
      </c>
      <c r="E28" s="148">
        <v>483234</v>
      </c>
      <c r="F28" s="141">
        <v>2061</v>
      </c>
      <c r="G28" s="148">
        <v>566099</v>
      </c>
      <c r="H28" s="136">
        <v>142</v>
      </c>
      <c r="I28" s="149">
        <v>34017</v>
      </c>
    </row>
    <row r="29" spans="1:9" ht="12.9" customHeight="1">
      <c r="A29" s="139" t="s">
        <v>349</v>
      </c>
      <c r="B29" s="146">
        <v>1018</v>
      </c>
      <c r="C29" s="147">
        <v>3696</v>
      </c>
      <c r="D29" s="141">
        <v>411</v>
      </c>
      <c r="E29" s="148">
        <v>3454</v>
      </c>
      <c r="F29" s="141">
        <v>593</v>
      </c>
      <c r="G29" s="148">
        <v>26252</v>
      </c>
      <c r="H29" s="136">
        <v>42</v>
      </c>
      <c r="I29" s="149">
        <v>4737</v>
      </c>
    </row>
    <row r="30" spans="1:9" ht="12.9" customHeight="1">
      <c r="A30" s="139" t="s">
        <v>350</v>
      </c>
      <c r="B30" s="146">
        <v>631</v>
      </c>
      <c r="C30" s="147">
        <v>10733</v>
      </c>
      <c r="D30" s="141">
        <v>301</v>
      </c>
      <c r="E30" s="148">
        <v>3380</v>
      </c>
      <c r="F30" s="141">
        <v>317</v>
      </c>
      <c r="G30" s="148">
        <v>8747</v>
      </c>
      <c r="H30" s="136">
        <v>47</v>
      </c>
      <c r="I30" s="149">
        <v>1472</v>
      </c>
    </row>
    <row r="31" spans="1:9" ht="12.9" customHeight="1">
      <c r="A31" s="139" t="s">
        <v>351</v>
      </c>
      <c r="B31" s="146">
        <v>736</v>
      </c>
      <c r="C31" s="147">
        <v>26773</v>
      </c>
      <c r="D31" s="141">
        <v>419</v>
      </c>
      <c r="E31" s="148">
        <v>7786</v>
      </c>
      <c r="F31" s="141">
        <v>312</v>
      </c>
      <c r="G31" s="148">
        <v>22044</v>
      </c>
      <c r="H31" s="136">
        <v>71</v>
      </c>
      <c r="I31" s="149">
        <v>4243</v>
      </c>
    </row>
    <row r="32" spans="1:9" ht="12.9" customHeight="1">
      <c r="A32" s="139" t="s">
        <v>298</v>
      </c>
      <c r="B32" s="146">
        <v>794</v>
      </c>
      <c r="C32" s="147">
        <v>57596</v>
      </c>
      <c r="D32" s="141">
        <v>488</v>
      </c>
      <c r="E32" s="148">
        <v>13263</v>
      </c>
      <c r="F32" s="141">
        <v>301</v>
      </c>
      <c r="G32" s="148">
        <v>15501</v>
      </c>
      <c r="H32" s="136">
        <v>94</v>
      </c>
      <c r="I32" s="149">
        <v>4177</v>
      </c>
    </row>
    <row r="33" spans="1:9" ht="12.9" customHeight="1">
      <c r="A33" s="139" t="s">
        <v>352</v>
      </c>
      <c r="B33" s="146">
        <v>1206</v>
      </c>
      <c r="C33" s="147">
        <v>197670</v>
      </c>
      <c r="D33" s="141">
        <v>800</v>
      </c>
      <c r="E33" s="148">
        <v>43186</v>
      </c>
      <c r="F33" s="141">
        <v>394</v>
      </c>
      <c r="G33" s="148">
        <v>48978</v>
      </c>
      <c r="H33" s="136">
        <v>281</v>
      </c>
      <c r="I33" s="149">
        <v>18540</v>
      </c>
    </row>
    <row r="34" spans="1:9" ht="12.9" customHeight="1">
      <c r="A34" s="139" t="s">
        <v>353</v>
      </c>
      <c r="B34" s="146">
        <v>814</v>
      </c>
      <c r="C34" s="147">
        <v>293375</v>
      </c>
      <c r="D34" s="141">
        <v>566</v>
      </c>
      <c r="E34" s="148">
        <v>59555</v>
      </c>
      <c r="F34" s="141">
        <v>236</v>
      </c>
      <c r="G34" s="148">
        <v>43661</v>
      </c>
      <c r="H34" s="136">
        <v>331</v>
      </c>
      <c r="I34" s="149">
        <v>38651</v>
      </c>
    </row>
    <row r="35" spans="1:9" ht="12.9" customHeight="1">
      <c r="A35" s="139" t="s">
        <v>300</v>
      </c>
      <c r="B35" s="146">
        <v>749</v>
      </c>
      <c r="C35" s="147">
        <v>536965</v>
      </c>
      <c r="D35" s="141">
        <v>519</v>
      </c>
      <c r="E35" s="148">
        <v>68101</v>
      </c>
      <c r="F35" s="141">
        <v>224</v>
      </c>
      <c r="G35" s="148">
        <v>67180</v>
      </c>
      <c r="H35" s="136">
        <v>378</v>
      </c>
      <c r="I35" s="149">
        <v>69991</v>
      </c>
    </row>
    <row r="36" spans="1:9" ht="12.9" customHeight="1">
      <c r="A36" s="139" t="s">
        <v>235</v>
      </c>
      <c r="B36" s="146">
        <v>1577</v>
      </c>
      <c r="C36" s="147">
        <v>18967584</v>
      </c>
      <c r="D36" s="141">
        <v>1095</v>
      </c>
      <c r="E36" s="148">
        <v>1513924</v>
      </c>
      <c r="F36" s="141">
        <v>468</v>
      </c>
      <c r="G36" s="148">
        <v>713703</v>
      </c>
      <c r="H36" s="136">
        <v>978</v>
      </c>
      <c r="I36" s="149">
        <v>1982925</v>
      </c>
    </row>
    <row r="37" spans="1:9" ht="8.25" customHeight="1" thickBot="1">
      <c r="A37" s="21"/>
      <c r="B37" s="30"/>
      <c r="C37" s="30"/>
      <c r="D37" s="25"/>
      <c r="E37" s="28"/>
      <c r="F37" s="25"/>
      <c r="G37" s="28"/>
      <c r="H37" s="21"/>
      <c r="I37" s="21"/>
    </row>
    <row r="38" spans="1:9" ht="8.25" customHeight="1" thickTop="1"/>
    <row r="39" spans="1:9" ht="12.9" customHeight="1">
      <c r="A39" s="451" t="s">
        <v>450</v>
      </c>
      <c r="B39" s="451"/>
      <c r="C39" s="451"/>
      <c r="D39" s="451"/>
      <c r="E39" s="451"/>
      <c r="F39" s="451"/>
      <c r="G39" s="451"/>
      <c r="H39" s="451"/>
      <c r="I39" s="451"/>
    </row>
    <row r="40" spans="1:9" ht="12.75" customHeight="1">
      <c r="A40" s="171"/>
      <c r="B40" s="394"/>
      <c r="C40" s="394"/>
      <c r="D40" s="394"/>
      <c r="E40" s="394"/>
      <c r="F40" s="394"/>
      <c r="G40" s="394"/>
      <c r="H40" s="394"/>
      <c r="I40" s="394"/>
    </row>
    <row r="42" spans="1:9" ht="12.9" customHeight="1">
      <c r="A42" s="451" t="s">
        <v>388</v>
      </c>
      <c r="B42" s="451"/>
      <c r="C42" s="451"/>
      <c r="D42" s="451"/>
      <c r="E42" s="451"/>
      <c r="F42" s="451"/>
    </row>
    <row r="43" spans="1:9" ht="12.9" customHeight="1">
      <c r="A43" s="451" t="s">
        <v>388</v>
      </c>
      <c r="B43" s="451"/>
      <c r="C43" s="451"/>
      <c r="D43" s="451"/>
      <c r="E43" s="451"/>
      <c r="F43" s="451"/>
    </row>
  </sheetData>
  <mergeCells count="13">
    <mergeCell ref="A42:F42"/>
    <mergeCell ref="A43:F43"/>
    <mergeCell ref="A1:I1"/>
    <mergeCell ref="A2:I2"/>
    <mergeCell ref="A3:I3"/>
    <mergeCell ref="A4:I4"/>
    <mergeCell ref="A39:I39"/>
    <mergeCell ref="A6:A7"/>
    <mergeCell ref="B6:B7"/>
    <mergeCell ref="C6:C7"/>
    <mergeCell ref="D6:E6"/>
    <mergeCell ref="F6:G6"/>
    <mergeCell ref="H6:I6"/>
  </mergeCells>
  <phoneticPr fontId="33" type="noConversion"/>
  <printOptions horizontalCentered="1"/>
  <pageMargins left="0.5" right="0.5" top="0.5" bottom="0.5" header="0" footer="0"/>
  <pageSetup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K29"/>
  <sheetViews>
    <sheetView topLeftCell="A10" zoomScaleNormal="100" workbookViewId="0">
      <selection activeCell="E18" sqref="E18"/>
    </sheetView>
  </sheetViews>
  <sheetFormatPr defaultColWidth="11.44140625" defaultRowHeight="12.9" customHeight="1"/>
  <cols>
    <col min="1" max="1" width="30.5546875" style="44" customWidth="1"/>
    <col min="2" max="2" width="8.6640625" style="44" bestFit="1" customWidth="1"/>
    <col min="3" max="3" width="11.88671875" style="44" customWidth="1"/>
    <col min="4" max="4" width="9" style="44" bestFit="1" customWidth="1"/>
    <col min="5" max="5" width="10.6640625" style="44" bestFit="1" customWidth="1"/>
    <col min="6" max="6" width="11" style="44" customWidth="1"/>
    <col min="7" max="7" width="11.33203125" style="44" customWidth="1"/>
    <col min="8" max="16384" width="11.44140625" style="44"/>
  </cols>
  <sheetData>
    <row r="1" spans="1:11" ht="15.6">
      <c r="A1" s="523" t="s">
        <v>355</v>
      </c>
      <c r="B1" s="523"/>
      <c r="C1" s="523"/>
      <c r="D1" s="523"/>
      <c r="E1" s="523"/>
      <c r="F1" s="523"/>
      <c r="G1" s="523"/>
    </row>
    <row r="2" spans="1:11" ht="15.75" customHeight="1">
      <c r="A2" s="462" t="s">
        <v>384</v>
      </c>
      <c r="B2" s="462"/>
      <c r="C2" s="462"/>
      <c r="D2" s="462"/>
      <c r="E2" s="462"/>
      <c r="F2" s="462"/>
      <c r="G2" s="462"/>
    </row>
    <row r="3" spans="1:11" ht="15.6">
      <c r="A3" s="462" t="s">
        <v>424</v>
      </c>
      <c r="B3" s="462"/>
      <c r="C3" s="462"/>
      <c r="D3" s="462"/>
      <c r="E3" s="462"/>
      <c r="F3" s="462"/>
      <c r="G3" s="462"/>
    </row>
    <row r="4" spans="1:11" ht="15.6">
      <c r="A4" s="462" t="s">
        <v>386</v>
      </c>
      <c r="B4" s="462"/>
      <c r="C4" s="462"/>
      <c r="D4" s="462"/>
      <c r="E4" s="462"/>
      <c r="F4" s="462"/>
      <c r="G4" s="462"/>
    </row>
    <row r="5" spans="1:11" ht="6.75" customHeight="1" thickBot="1">
      <c r="A5" s="21"/>
      <c r="B5" s="21"/>
      <c r="C5" s="21"/>
      <c r="D5" s="21"/>
      <c r="E5" s="21"/>
      <c r="F5" s="21"/>
      <c r="G5" s="21"/>
    </row>
    <row r="6" spans="1:11" ht="27" customHeight="1" thickTop="1">
      <c r="A6" s="525" t="s">
        <v>2</v>
      </c>
      <c r="B6" s="505" t="s">
        <v>385</v>
      </c>
      <c r="C6" s="501"/>
      <c r="D6" s="567" t="s">
        <v>311</v>
      </c>
      <c r="E6" s="568"/>
      <c r="F6" s="567" t="s">
        <v>312</v>
      </c>
      <c r="G6" s="569"/>
    </row>
    <row r="7" spans="1:11" ht="16.5" customHeight="1">
      <c r="A7" s="526"/>
      <c r="B7" s="188" t="s">
        <v>10</v>
      </c>
      <c r="C7" s="189" t="s">
        <v>11</v>
      </c>
      <c r="D7" s="176" t="s">
        <v>10</v>
      </c>
      <c r="E7" s="59" t="s">
        <v>11</v>
      </c>
      <c r="F7" s="176" t="s">
        <v>10</v>
      </c>
      <c r="G7" s="53" t="s">
        <v>11</v>
      </c>
    </row>
    <row r="8" spans="1:11" ht="8.25" customHeight="1">
      <c r="A8" s="186"/>
      <c r="B8" s="144"/>
      <c r="C8" s="142"/>
      <c r="D8" s="55"/>
      <c r="E8" s="62"/>
      <c r="F8" s="55"/>
      <c r="G8" s="56"/>
    </row>
    <row r="9" spans="1:11" ht="17.100000000000001" customHeight="1">
      <c r="A9" s="58" t="s">
        <v>219</v>
      </c>
      <c r="B9" s="156">
        <v>6824</v>
      </c>
      <c r="C9" s="238">
        <v>12847409</v>
      </c>
      <c r="D9" s="157">
        <v>358</v>
      </c>
      <c r="E9" s="27">
        <v>57305</v>
      </c>
      <c r="F9" s="158">
        <v>2668</v>
      </c>
      <c r="G9" s="11">
        <v>6196159</v>
      </c>
      <c r="J9" s="246"/>
      <c r="K9" s="246"/>
    </row>
    <row r="10" spans="1:11" ht="8.25" customHeight="1">
      <c r="A10" s="169"/>
      <c r="B10" s="156"/>
      <c r="C10" s="238"/>
      <c r="D10" s="157"/>
      <c r="E10" s="27"/>
      <c r="F10" s="158"/>
      <c r="G10" s="11"/>
      <c r="J10" s="246"/>
      <c r="K10" s="246"/>
    </row>
    <row r="11" spans="1:11" ht="15" customHeight="1">
      <c r="A11" s="95" t="s">
        <v>22</v>
      </c>
      <c r="B11" s="156">
        <v>327</v>
      </c>
      <c r="C11" s="238">
        <v>151885</v>
      </c>
      <c r="D11" s="157" t="s">
        <v>437</v>
      </c>
      <c r="E11" s="27" t="s">
        <v>437</v>
      </c>
      <c r="F11" s="158">
        <v>77</v>
      </c>
      <c r="G11" s="11">
        <v>46931</v>
      </c>
      <c r="J11" s="246"/>
      <c r="K11" s="246"/>
    </row>
    <row r="12" spans="1:11" ht="15" customHeight="1">
      <c r="A12" s="159" t="s">
        <v>23</v>
      </c>
      <c r="B12" s="156">
        <v>585</v>
      </c>
      <c r="C12" s="238">
        <v>1803091</v>
      </c>
      <c r="D12" s="157">
        <v>12</v>
      </c>
      <c r="E12" s="27">
        <v>191</v>
      </c>
      <c r="F12" s="158">
        <v>283</v>
      </c>
      <c r="G12" s="11">
        <v>1247264</v>
      </c>
      <c r="J12" s="246"/>
      <c r="K12" s="246"/>
    </row>
    <row r="13" spans="1:11" ht="15" customHeight="1">
      <c r="A13" s="95" t="s">
        <v>24</v>
      </c>
      <c r="B13" s="156">
        <v>190</v>
      </c>
      <c r="C13" s="238">
        <v>2174691</v>
      </c>
      <c r="D13" s="157">
        <v>16</v>
      </c>
      <c r="E13" s="27">
        <v>1039</v>
      </c>
      <c r="F13" s="158">
        <v>157</v>
      </c>
      <c r="G13" s="11">
        <v>1981831</v>
      </c>
      <c r="J13" s="246"/>
      <c r="K13" s="246"/>
    </row>
    <row r="14" spans="1:11" ht="15" customHeight="1">
      <c r="A14" s="95" t="s">
        <v>280</v>
      </c>
      <c r="B14" s="156">
        <v>242</v>
      </c>
      <c r="C14" s="238">
        <v>624653</v>
      </c>
      <c r="D14" s="157">
        <v>21</v>
      </c>
      <c r="E14" s="27">
        <v>2020</v>
      </c>
      <c r="F14" s="158">
        <v>193</v>
      </c>
      <c r="G14" s="11">
        <v>477860</v>
      </c>
      <c r="J14" s="246"/>
      <c r="K14" s="246"/>
    </row>
    <row r="15" spans="1:11" ht="15" customHeight="1">
      <c r="A15" s="95" t="s">
        <v>281</v>
      </c>
      <c r="B15" s="156">
        <v>625</v>
      </c>
      <c r="C15" s="238">
        <v>509277</v>
      </c>
      <c r="D15" s="157">
        <v>80</v>
      </c>
      <c r="E15" s="27">
        <v>2059</v>
      </c>
      <c r="F15" s="158">
        <v>551</v>
      </c>
      <c r="G15" s="11">
        <v>311518</v>
      </c>
      <c r="J15" s="246"/>
      <c r="K15" s="246"/>
    </row>
    <row r="16" spans="1:11" ht="15" customHeight="1">
      <c r="A16" s="95" t="s">
        <v>27</v>
      </c>
      <c r="B16" s="156">
        <v>142</v>
      </c>
      <c r="C16" s="238">
        <v>198831</v>
      </c>
      <c r="D16" s="157">
        <v>7</v>
      </c>
      <c r="E16" s="27">
        <v>548</v>
      </c>
      <c r="F16" s="158">
        <v>46</v>
      </c>
      <c r="G16" s="11">
        <v>21293</v>
      </c>
      <c r="J16" s="246"/>
      <c r="K16" s="246"/>
    </row>
    <row r="17" spans="1:11" ht="15" customHeight="1">
      <c r="A17" s="95" t="s">
        <v>28</v>
      </c>
      <c r="B17" s="156">
        <v>95</v>
      </c>
      <c r="C17" s="238">
        <v>63647</v>
      </c>
      <c r="D17" s="157" t="s">
        <v>437</v>
      </c>
      <c r="E17" s="27" t="s">
        <v>437</v>
      </c>
      <c r="F17" s="158">
        <v>29</v>
      </c>
      <c r="G17" s="11">
        <v>16859</v>
      </c>
      <c r="J17" s="246"/>
      <c r="K17" s="246"/>
    </row>
    <row r="18" spans="1:11" ht="15" customHeight="1">
      <c r="A18" s="95" t="s">
        <v>29</v>
      </c>
      <c r="B18" s="156">
        <v>260</v>
      </c>
      <c r="C18" s="238">
        <v>62890</v>
      </c>
      <c r="D18" s="157" t="s">
        <v>437</v>
      </c>
      <c r="E18" s="27" t="s">
        <v>437</v>
      </c>
      <c r="F18" s="158">
        <v>11</v>
      </c>
      <c r="G18" s="11">
        <v>21261</v>
      </c>
      <c r="J18" s="246"/>
      <c r="K18" s="246"/>
    </row>
    <row r="19" spans="1:11" ht="15" customHeight="1">
      <c r="A19" s="95" t="s">
        <v>282</v>
      </c>
      <c r="B19" s="156">
        <v>1559</v>
      </c>
      <c r="C19" s="238">
        <v>2214642</v>
      </c>
      <c r="D19" s="157">
        <v>20</v>
      </c>
      <c r="E19" s="27">
        <v>2250</v>
      </c>
      <c r="F19" s="158">
        <v>159</v>
      </c>
      <c r="G19" s="11">
        <v>1083566</v>
      </c>
      <c r="J19" s="246"/>
      <c r="K19" s="246"/>
    </row>
    <row r="20" spans="1:11" ht="15" customHeight="1">
      <c r="A20" s="95" t="s">
        <v>31</v>
      </c>
      <c r="B20" s="156">
        <v>1023</v>
      </c>
      <c r="C20" s="238">
        <v>1044402</v>
      </c>
      <c r="D20" s="157">
        <v>41</v>
      </c>
      <c r="E20" s="27">
        <v>1213</v>
      </c>
      <c r="F20" s="158">
        <v>273</v>
      </c>
      <c r="G20" s="11">
        <v>446540</v>
      </c>
      <c r="J20" s="246"/>
      <c r="K20" s="246"/>
    </row>
    <row r="21" spans="1:11" ht="15" customHeight="1">
      <c r="A21" s="95" t="s">
        <v>32</v>
      </c>
      <c r="B21" s="156">
        <v>77</v>
      </c>
      <c r="C21" s="238">
        <v>19414</v>
      </c>
      <c r="D21" s="157">
        <v>6</v>
      </c>
      <c r="E21" s="27">
        <v>25</v>
      </c>
      <c r="F21" s="158">
        <v>24</v>
      </c>
      <c r="G21" s="11">
        <v>1760</v>
      </c>
      <c r="J21" s="246"/>
      <c r="K21" s="246"/>
    </row>
    <row r="22" spans="1:11" ht="15" customHeight="1">
      <c r="A22" s="159" t="s">
        <v>283</v>
      </c>
      <c r="B22" s="156">
        <v>281</v>
      </c>
      <c r="C22" s="238">
        <v>594126</v>
      </c>
      <c r="D22" s="157">
        <v>37</v>
      </c>
      <c r="E22" s="27">
        <v>41006</v>
      </c>
      <c r="F22" s="158">
        <v>43</v>
      </c>
      <c r="G22" s="11">
        <v>25149</v>
      </c>
      <c r="J22" s="246"/>
      <c r="K22" s="246"/>
    </row>
    <row r="23" spans="1:11" ht="15" customHeight="1">
      <c r="A23" s="95" t="s">
        <v>34</v>
      </c>
      <c r="B23" s="156">
        <v>991</v>
      </c>
      <c r="C23" s="238">
        <v>3220774</v>
      </c>
      <c r="D23" s="157">
        <v>86</v>
      </c>
      <c r="E23" s="27">
        <v>5218</v>
      </c>
      <c r="F23" s="158">
        <v>622</v>
      </c>
      <c r="G23" s="11">
        <v>467368</v>
      </c>
      <c r="J23" s="246"/>
      <c r="K23" s="246"/>
    </row>
    <row r="24" spans="1:11" ht="15" customHeight="1">
      <c r="A24" s="95" t="s">
        <v>35</v>
      </c>
      <c r="B24" s="156">
        <v>113</v>
      </c>
      <c r="C24" s="238">
        <v>69094</v>
      </c>
      <c r="D24" s="157">
        <v>6</v>
      </c>
      <c r="E24" s="27">
        <v>68</v>
      </c>
      <c r="F24" s="158">
        <v>68</v>
      </c>
      <c r="G24" s="11">
        <v>35200</v>
      </c>
      <c r="J24" s="246"/>
      <c r="K24" s="246"/>
    </row>
    <row r="25" spans="1:11" ht="15" customHeight="1">
      <c r="A25" s="95" t="s">
        <v>36</v>
      </c>
      <c r="B25" s="156">
        <v>314</v>
      </c>
      <c r="C25" s="238">
        <v>95993</v>
      </c>
      <c r="D25" s="157">
        <v>19</v>
      </c>
      <c r="E25" s="27">
        <v>558</v>
      </c>
      <c r="F25" s="158">
        <v>132</v>
      </c>
      <c r="G25" s="11">
        <v>11758</v>
      </c>
      <c r="J25" s="246"/>
      <c r="K25" s="246"/>
    </row>
    <row r="26" spans="1:11" ht="7.5" customHeight="1" thickBot="1">
      <c r="A26" s="21" t="s">
        <v>2</v>
      </c>
      <c r="B26" s="30"/>
      <c r="C26" s="25"/>
      <c r="D26" s="25"/>
      <c r="E26" s="28"/>
      <c r="F26" s="25"/>
      <c r="G26" s="21"/>
    </row>
    <row r="27" spans="1:11" ht="18" customHeight="1" thickTop="1">
      <c r="A27" s="451" t="s">
        <v>389</v>
      </c>
      <c r="B27" s="451"/>
      <c r="C27" s="451"/>
      <c r="D27" s="451"/>
      <c r="E27" s="451"/>
      <c r="F27" s="451"/>
      <c r="G27" s="451"/>
    </row>
    <row r="28" spans="1:11" ht="12.9" customHeight="1">
      <c r="A28" s="451" t="s">
        <v>445</v>
      </c>
      <c r="B28" s="451"/>
      <c r="C28" s="451"/>
      <c r="D28" s="451"/>
      <c r="E28" s="451"/>
      <c r="F28" s="451"/>
      <c r="G28" s="451"/>
    </row>
    <row r="29" spans="1:11" ht="12.9" customHeight="1">
      <c r="A29" s="242" t="s">
        <v>380</v>
      </c>
    </row>
  </sheetData>
  <mergeCells count="10">
    <mergeCell ref="A28:G28"/>
    <mergeCell ref="B6:C6"/>
    <mergeCell ref="A27:G27"/>
    <mergeCell ref="A1:G1"/>
    <mergeCell ref="A2:G2"/>
    <mergeCell ref="A3:G3"/>
    <mergeCell ref="A4:G4"/>
    <mergeCell ref="A6:A7"/>
    <mergeCell ref="D6:E6"/>
    <mergeCell ref="F6:G6"/>
  </mergeCells>
  <phoneticPr fontId="33" type="noConversion"/>
  <printOptions horizontalCentered="1"/>
  <pageMargins left="0.7" right="0.7" top="0.75" bottom="0.75" header="0.3" footer="0.3"/>
  <pageSetup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24"/>
  <sheetViews>
    <sheetView topLeftCell="A4" zoomScaleNormal="100" workbookViewId="0">
      <selection activeCell="E30" sqref="E30"/>
    </sheetView>
  </sheetViews>
  <sheetFormatPr defaultColWidth="11.44140625" defaultRowHeight="12.9" customHeight="1"/>
  <cols>
    <col min="1" max="1" width="14.5546875" style="44" customWidth="1"/>
    <col min="2" max="2" width="8.6640625" style="44" bestFit="1" customWidth="1"/>
    <col min="3" max="3" width="10.33203125" style="44" bestFit="1" customWidth="1"/>
    <col min="4" max="4" width="9" style="44" bestFit="1" customWidth="1"/>
    <col min="5" max="5" width="11.6640625" style="44" bestFit="1" customWidth="1"/>
    <col min="6" max="6" width="7.44140625" style="44" bestFit="1" customWidth="1"/>
    <col min="7" max="7" width="10.6640625" style="44" bestFit="1" customWidth="1"/>
    <col min="8" max="8" width="7.44140625" style="44" bestFit="1" customWidth="1"/>
    <col min="9" max="9" width="10.6640625" style="44" bestFit="1" customWidth="1"/>
    <col min="10" max="10" width="7.44140625" style="44" bestFit="1" customWidth="1"/>
    <col min="11" max="11" width="10.6640625" style="44" bestFit="1" customWidth="1"/>
    <col min="12" max="16384" width="11.44140625" style="44"/>
  </cols>
  <sheetData>
    <row r="1" spans="1:11" ht="15.6">
      <c r="A1" s="523" t="s">
        <v>356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</row>
    <row r="2" spans="1:11" ht="15.75" customHeight="1">
      <c r="A2" s="462" t="s">
        <v>357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</row>
    <row r="3" spans="1:11" ht="15.75" customHeight="1">
      <c r="A3" s="462" t="s">
        <v>431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</row>
    <row r="4" spans="1:11" ht="15.6">
      <c r="A4" s="462" t="s">
        <v>386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</row>
    <row r="5" spans="1:11" ht="6.75" customHeight="1" thickBo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9.5" customHeight="1" thickTop="1">
      <c r="A6" s="525" t="s">
        <v>2</v>
      </c>
      <c r="B6" s="505" t="s">
        <v>358</v>
      </c>
      <c r="C6" s="501"/>
      <c r="D6" s="567" t="s">
        <v>12</v>
      </c>
      <c r="E6" s="568"/>
      <c r="F6" s="567" t="s">
        <v>13</v>
      </c>
      <c r="G6" s="569"/>
      <c r="H6" s="567" t="s">
        <v>14</v>
      </c>
      <c r="I6" s="569"/>
      <c r="J6" s="567" t="s">
        <v>15</v>
      </c>
      <c r="K6" s="569"/>
    </row>
    <row r="7" spans="1:11" ht="16.5" customHeight="1">
      <c r="A7" s="526"/>
      <c r="B7" s="188" t="s">
        <v>359</v>
      </c>
      <c r="C7" s="190" t="s">
        <v>360</v>
      </c>
      <c r="D7" s="176" t="s">
        <v>10</v>
      </c>
      <c r="E7" s="59" t="s">
        <v>11</v>
      </c>
      <c r="F7" s="176" t="s">
        <v>10</v>
      </c>
      <c r="G7" s="53" t="s">
        <v>11</v>
      </c>
      <c r="H7" s="176" t="s">
        <v>10</v>
      </c>
      <c r="I7" s="53" t="s">
        <v>11</v>
      </c>
      <c r="J7" s="176" t="s">
        <v>10</v>
      </c>
      <c r="K7" s="53" t="s">
        <v>11</v>
      </c>
    </row>
    <row r="8" spans="1:11" ht="8.25" customHeight="1">
      <c r="A8" s="186"/>
      <c r="B8" s="144"/>
      <c r="C8" s="142"/>
      <c r="D8" s="55"/>
      <c r="E8" s="62"/>
      <c r="F8" s="55"/>
      <c r="G8" s="56"/>
      <c r="H8" s="55"/>
      <c r="I8" s="56"/>
      <c r="J8" s="55"/>
      <c r="K8" s="56"/>
    </row>
    <row r="9" spans="1:11" ht="17.100000000000001" customHeight="1">
      <c r="A9" s="58" t="s">
        <v>219</v>
      </c>
      <c r="B9" s="156">
        <v>10860</v>
      </c>
      <c r="C9" s="191" t="s">
        <v>367</v>
      </c>
      <c r="D9" s="157">
        <v>7525</v>
      </c>
      <c r="E9" s="27">
        <v>20094392</v>
      </c>
      <c r="F9" s="187">
        <v>5872</v>
      </c>
      <c r="G9" s="11">
        <v>2195882</v>
      </c>
      <c r="H9" s="187">
        <v>4906</v>
      </c>
      <c r="I9" s="11">
        <v>1512165</v>
      </c>
      <c r="J9" s="187">
        <v>2364</v>
      </c>
      <c r="K9" s="11">
        <v>2158752</v>
      </c>
    </row>
    <row r="10" spans="1:11" ht="8.25" customHeight="1">
      <c r="A10" s="169"/>
      <c r="B10" s="156"/>
      <c r="C10" s="187"/>
      <c r="D10" s="157"/>
      <c r="E10" s="27"/>
      <c r="F10" s="158"/>
      <c r="G10" s="11"/>
      <c r="H10" s="158"/>
      <c r="I10" s="11"/>
      <c r="J10" s="158"/>
      <c r="K10" s="11"/>
    </row>
    <row r="11" spans="1:11" ht="15" customHeight="1">
      <c r="A11" s="95" t="s">
        <v>361</v>
      </c>
      <c r="B11" s="156">
        <v>388</v>
      </c>
      <c r="C11" s="191" t="s">
        <v>367</v>
      </c>
      <c r="D11" s="157">
        <v>183</v>
      </c>
      <c r="E11" s="27">
        <v>905390</v>
      </c>
      <c r="F11" s="187">
        <v>200</v>
      </c>
      <c r="G11" s="11">
        <v>57003</v>
      </c>
      <c r="H11" s="187">
        <v>185</v>
      </c>
      <c r="I11" s="11">
        <v>86813</v>
      </c>
      <c r="J11" s="187">
        <v>47</v>
      </c>
      <c r="K11" s="11">
        <v>102108</v>
      </c>
    </row>
    <row r="12" spans="1:11" ht="15" customHeight="1">
      <c r="A12" s="159">
        <v>2</v>
      </c>
      <c r="B12" s="156">
        <v>5603</v>
      </c>
      <c r="C12" s="187">
        <v>11206</v>
      </c>
      <c r="D12" s="157">
        <v>4578</v>
      </c>
      <c r="E12" s="27">
        <v>7459350</v>
      </c>
      <c r="F12" s="187">
        <v>3122</v>
      </c>
      <c r="G12" s="11">
        <v>824364</v>
      </c>
      <c r="H12" s="187">
        <v>2433</v>
      </c>
      <c r="I12" s="11">
        <v>574929</v>
      </c>
      <c r="J12" s="187">
        <v>1223</v>
      </c>
      <c r="K12" s="11">
        <v>833357</v>
      </c>
    </row>
    <row r="13" spans="1:11" ht="15" customHeight="1">
      <c r="A13" s="95">
        <v>3</v>
      </c>
      <c r="B13" s="156">
        <v>1571</v>
      </c>
      <c r="C13" s="187">
        <v>4713</v>
      </c>
      <c r="D13" s="157">
        <v>1108</v>
      </c>
      <c r="E13" s="27">
        <v>3459645</v>
      </c>
      <c r="F13" s="187">
        <v>823</v>
      </c>
      <c r="G13" s="11">
        <v>358554</v>
      </c>
      <c r="H13" s="187">
        <v>735</v>
      </c>
      <c r="I13" s="11">
        <v>275714</v>
      </c>
      <c r="J13" s="187">
        <v>394</v>
      </c>
      <c r="K13" s="11">
        <v>376437</v>
      </c>
    </row>
    <row r="14" spans="1:11" ht="15" customHeight="1">
      <c r="A14" s="95">
        <v>4</v>
      </c>
      <c r="B14" s="156">
        <v>801</v>
      </c>
      <c r="C14" s="187">
        <v>3204</v>
      </c>
      <c r="D14" s="157">
        <v>490</v>
      </c>
      <c r="E14" s="27">
        <v>1195081</v>
      </c>
      <c r="F14" s="187">
        <v>412</v>
      </c>
      <c r="G14" s="11">
        <v>342725</v>
      </c>
      <c r="H14" s="187">
        <v>382</v>
      </c>
      <c r="I14" s="11">
        <v>132895</v>
      </c>
      <c r="J14" s="187">
        <v>161</v>
      </c>
      <c r="K14" s="11">
        <v>159946</v>
      </c>
    </row>
    <row r="15" spans="1:11" ht="15" customHeight="1">
      <c r="A15" s="95">
        <v>5</v>
      </c>
      <c r="B15" s="156">
        <v>431</v>
      </c>
      <c r="C15" s="187">
        <v>2155</v>
      </c>
      <c r="D15" s="157">
        <v>242</v>
      </c>
      <c r="E15" s="27">
        <v>1288800</v>
      </c>
      <c r="F15" s="187">
        <v>216</v>
      </c>
      <c r="G15" s="11">
        <v>106979</v>
      </c>
      <c r="H15" s="187">
        <v>212</v>
      </c>
      <c r="I15" s="11">
        <v>93933</v>
      </c>
      <c r="J15" s="187">
        <v>95</v>
      </c>
      <c r="K15" s="11">
        <v>199632</v>
      </c>
    </row>
    <row r="16" spans="1:11" ht="15" customHeight="1">
      <c r="A16" s="95">
        <v>6</v>
      </c>
      <c r="B16" s="156">
        <v>301</v>
      </c>
      <c r="C16" s="187">
        <v>1806</v>
      </c>
      <c r="D16" s="157">
        <v>169</v>
      </c>
      <c r="E16" s="27">
        <v>828885</v>
      </c>
      <c r="F16" s="187">
        <v>156</v>
      </c>
      <c r="G16" s="11">
        <v>66853</v>
      </c>
      <c r="H16" s="187">
        <v>143</v>
      </c>
      <c r="I16" s="11">
        <v>18072</v>
      </c>
      <c r="J16" s="187">
        <v>59</v>
      </c>
      <c r="K16" s="11">
        <v>50473</v>
      </c>
    </row>
    <row r="17" spans="1:11" ht="15" customHeight="1">
      <c r="A17" s="95" t="s">
        <v>362</v>
      </c>
      <c r="B17" s="156">
        <v>397</v>
      </c>
      <c r="C17" s="187">
        <v>3079</v>
      </c>
      <c r="D17" s="157">
        <v>215</v>
      </c>
      <c r="E17" s="27">
        <v>531389</v>
      </c>
      <c r="F17" s="187">
        <v>207</v>
      </c>
      <c r="G17" s="11">
        <v>92117</v>
      </c>
      <c r="H17" s="187">
        <v>186</v>
      </c>
      <c r="I17" s="11">
        <v>47153</v>
      </c>
      <c r="J17" s="187">
        <v>91</v>
      </c>
      <c r="K17" s="11">
        <v>90637</v>
      </c>
    </row>
    <row r="18" spans="1:11" ht="15" customHeight="1">
      <c r="A18" s="95" t="s">
        <v>363</v>
      </c>
      <c r="B18" s="156">
        <v>518</v>
      </c>
      <c r="C18" s="187">
        <v>6824</v>
      </c>
      <c r="D18" s="157">
        <v>239</v>
      </c>
      <c r="E18" s="27">
        <v>3121167</v>
      </c>
      <c r="F18" s="187">
        <v>267</v>
      </c>
      <c r="G18" s="11">
        <v>145415</v>
      </c>
      <c r="H18" s="187">
        <v>250</v>
      </c>
      <c r="I18" s="11">
        <v>142768</v>
      </c>
      <c r="J18" s="187">
        <v>120</v>
      </c>
      <c r="K18" s="11">
        <v>127352</v>
      </c>
    </row>
    <row r="19" spans="1:11" ht="15" customHeight="1">
      <c r="A19" s="95" t="s">
        <v>364</v>
      </c>
      <c r="B19" s="156">
        <v>422</v>
      </c>
      <c r="C19" s="187">
        <v>13182</v>
      </c>
      <c r="D19" s="157">
        <v>181</v>
      </c>
      <c r="E19" s="27">
        <v>699796</v>
      </c>
      <c r="F19" s="187">
        <v>233</v>
      </c>
      <c r="G19" s="11">
        <v>104234</v>
      </c>
      <c r="H19" s="187">
        <v>189</v>
      </c>
      <c r="I19" s="11">
        <v>61408</v>
      </c>
      <c r="J19" s="187">
        <v>102</v>
      </c>
      <c r="K19" s="11">
        <v>116382</v>
      </c>
    </row>
    <row r="20" spans="1:11" ht="15" customHeight="1">
      <c r="A20" s="95" t="s">
        <v>365</v>
      </c>
      <c r="B20" s="156">
        <v>206</v>
      </c>
      <c r="C20" s="187">
        <v>14363</v>
      </c>
      <c r="D20" s="157">
        <v>64</v>
      </c>
      <c r="E20" s="27">
        <v>395856</v>
      </c>
      <c r="F20" s="187">
        <v>105</v>
      </c>
      <c r="G20" s="11">
        <v>53939</v>
      </c>
      <c r="H20" s="187">
        <v>100</v>
      </c>
      <c r="I20" s="11">
        <v>67181</v>
      </c>
      <c r="J20" s="187">
        <v>35</v>
      </c>
      <c r="K20" s="11">
        <v>42272</v>
      </c>
    </row>
    <row r="21" spans="1:11" ht="15" customHeight="1">
      <c r="A21" s="95" t="s">
        <v>366</v>
      </c>
      <c r="B21" s="156">
        <v>222</v>
      </c>
      <c r="C21" s="187">
        <v>56538</v>
      </c>
      <c r="D21" s="157">
        <v>56</v>
      </c>
      <c r="E21" s="27">
        <v>209033</v>
      </c>
      <c r="F21" s="187">
        <v>131</v>
      </c>
      <c r="G21" s="11">
        <v>43700</v>
      </c>
      <c r="H21" s="187">
        <v>91</v>
      </c>
      <c r="I21" s="11">
        <v>11299</v>
      </c>
      <c r="J21" s="187">
        <v>37</v>
      </c>
      <c r="K21" s="11">
        <v>60156</v>
      </c>
    </row>
    <row r="22" spans="1:11" ht="7.5" customHeight="1" thickBot="1">
      <c r="A22" s="21" t="s">
        <v>2</v>
      </c>
      <c r="B22" s="30"/>
      <c r="C22" s="25"/>
      <c r="D22" s="25"/>
      <c r="E22" s="28"/>
      <c r="F22" s="25"/>
      <c r="G22" s="21"/>
      <c r="H22" s="25"/>
      <c r="I22" s="21"/>
      <c r="J22" s="25"/>
      <c r="K22" s="21"/>
    </row>
    <row r="23" spans="1:11" ht="6.75" customHeight="1" thickTop="1">
      <c r="A23" s="565"/>
      <c r="B23" s="565"/>
      <c r="C23" s="565"/>
      <c r="D23" s="565"/>
      <c r="E23" s="565"/>
      <c r="F23" s="565"/>
      <c r="G23" s="565"/>
      <c r="H23" s="565"/>
      <c r="I23" s="565"/>
      <c r="J23" s="565"/>
      <c r="K23" s="565"/>
    </row>
    <row r="24" spans="1:11" ht="12.9" customHeight="1">
      <c r="A24" s="451" t="s">
        <v>391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</row>
  </sheetData>
  <mergeCells count="12">
    <mergeCell ref="A24:K24"/>
    <mergeCell ref="H6:I6"/>
    <mergeCell ref="J6:K6"/>
    <mergeCell ref="A1:K1"/>
    <mergeCell ref="A2:K2"/>
    <mergeCell ref="A3:K3"/>
    <mergeCell ref="A4:K4"/>
    <mergeCell ref="A6:A7"/>
    <mergeCell ref="B6:C6"/>
    <mergeCell ref="D6:E6"/>
    <mergeCell ref="F6:G6"/>
    <mergeCell ref="A23:K23"/>
  </mergeCells>
  <phoneticPr fontId="33" type="noConversion"/>
  <printOptions horizontalCentered="1"/>
  <pageMargins left="0.7" right="0.7" top="0.75" bottom="0.75" header="0.3" footer="0.3"/>
  <pageSetup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23"/>
  <sheetViews>
    <sheetView zoomScaleNormal="100" workbookViewId="0">
      <selection activeCell="L12" sqref="L12"/>
    </sheetView>
  </sheetViews>
  <sheetFormatPr defaultColWidth="11.44140625" defaultRowHeight="12.9" customHeight="1"/>
  <cols>
    <col min="1" max="1" width="17.109375" style="44" customWidth="1"/>
    <col min="2" max="2" width="8.6640625" style="44" customWidth="1"/>
    <col min="3" max="3" width="13.109375" style="44" customWidth="1"/>
    <col min="4" max="4" width="7.44140625" style="44" bestFit="1" customWidth="1"/>
    <col min="5" max="5" width="11.88671875" style="44" bestFit="1" customWidth="1"/>
    <col min="6" max="6" width="8.6640625" style="44" customWidth="1"/>
    <col min="7" max="7" width="11.88671875" style="44" bestFit="1" customWidth="1"/>
    <col min="8" max="8" width="7.44140625" style="44" bestFit="1" customWidth="1"/>
    <col min="9" max="9" width="11.88671875" style="44" bestFit="1" customWidth="1"/>
    <col min="10" max="10" width="11.6640625" style="44" customWidth="1"/>
    <col min="11" max="16384" width="11.44140625" style="44"/>
  </cols>
  <sheetData>
    <row r="1" spans="1:10" ht="15.6">
      <c r="A1" s="523" t="s">
        <v>381</v>
      </c>
      <c r="B1" s="524"/>
      <c r="C1" s="524"/>
      <c r="D1" s="524"/>
      <c r="E1" s="524"/>
      <c r="F1" s="524"/>
      <c r="G1" s="577"/>
      <c r="H1" s="577"/>
      <c r="I1" s="577"/>
      <c r="J1" s="199"/>
    </row>
    <row r="2" spans="1:10" ht="15.75" customHeight="1">
      <c r="A2" s="462" t="s">
        <v>379</v>
      </c>
      <c r="B2" s="464"/>
      <c r="C2" s="464"/>
      <c r="D2" s="464"/>
      <c r="E2" s="464"/>
      <c r="F2" s="464"/>
      <c r="G2" s="578"/>
      <c r="H2" s="578"/>
      <c r="I2" s="578"/>
      <c r="J2" s="200"/>
    </row>
    <row r="3" spans="1:10" ht="15.6">
      <c r="A3" s="462" t="s">
        <v>432</v>
      </c>
      <c r="B3" s="464"/>
      <c r="C3" s="464"/>
      <c r="D3" s="464"/>
      <c r="E3" s="464"/>
      <c r="F3" s="464"/>
      <c r="G3" s="464"/>
      <c r="H3" s="464"/>
      <c r="I3" s="464"/>
      <c r="J3" s="197"/>
    </row>
    <row r="4" spans="1:10" ht="15.6">
      <c r="A4" s="462" t="s">
        <v>1</v>
      </c>
      <c r="B4" s="464"/>
      <c r="C4" s="464"/>
      <c r="D4" s="464"/>
      <c r="E4" s="464"/>
      <c r="F4" s="464"/>
      <c r="G4" s="462"/>
      <c r="H4" s="462"/>
      <c r="I4" s="462"/>
      <c r="J4" s="195"/>
    </row>
    <row r="5" spans="1:10" ht="8.25" customHeight="1" thickBot="1">
      <c r="A5" s="7"/>
      <c r="B5" s="7"/>
      <c r="C5" s="7"/>
      <c r="D5" s="7"/>
      <c r="E5" s="7"/>
      <c r="F5" s="7"/>
      <c r="G5" s="7"/>
      <c r="H5" s="7"/>
      <c r="I5" s="7"/>
      <c r="J5" s="43"/>
    </row>
    <row r="6" spans="1:10" ht="17.100000000000001" customHeight="1" thickTop="1">
      <c r="A6" s="574"/>
      <c r="B6" s="519" t="s">
        <v>294</v>
      </c>
      <c r="C6" s="572" t="s">
        <v>12</v>
      </c>
      <c r="D6" s="499" t="s">
        <v>13</v>
      </c>
      <c r="E6" s="507"/>
      <c r="F6" s="499" t="s">
        <v>14</v>
      </c>
      <c r="G6" s="507"/>
      <c r="H6" s="500" t="s">
        <v>15</v>
      </c>
      <c r="I6" s="500"/>
      <c r="J6" s="134"/>
    </row>
    <row r="7" spans="1:10" ht="15.75" customHeight="1">
      <c r="A7" s="575"/>
      <c r="B7" s="576"/>
      <c r="C7" s="573"/>
      <c r="D7" s="198" t="s">
        <v>10</v>
      </c>
      <c r="E7" s="59" t="s">
        <v>11</v>
      </c>
      <c r="F7" s="198" t="s">
        <v>10</v>
      </c>
      <c r="G7" s="59" t="s">
        <v>11</v>
      </c>
      <c r="H7" s="53" t="s">
        <v>10</v>
      </c>
      <c r="I7" s="53" t="s">
        <v>11</v>
      </c>
      <c r="J7" s="56"/>
    </row>
    <row r="8" spans="1:10" ht="9.75" customHeight="1">
      <c r="A8" s="201"/>
      <c r="B8" s="144"/>
      <c r="C8" s="144"/>
      <c r="D8" s="54"/>
      <c r="E8" s="145"/>
      <c r="F8" s="54"/>
      <c r="G8" s="145"/>
      <c r="H8" s="134"/>
      <c r="I8" s="134"/>
      <c r="J8" s="134"/>
    </row>
    <row r="9" spans="1:10" ht="17.100000000000001" customHeight="1">
      <c r="A9" s="58" t="s">
        <v>38</v>
      </c>
      <c r="B9" s="146">
        <v>10860</v>
      </c>
      <c r="C9" s="147">
        <v>20094392</v>
      </c>
      <c r="D9" s="141">
        <v>5872</v>
      </c>
      <c r="E9" s="148">
        <v>2195882</v>
      </c>
      <c r="F9" s="141">
        <v>4906</v>
      </c>
      <c r="G9" s="148">
        <v>1512165</v>
      </c>
      <c r="H9" s="136">
        <v>2364</v>
      </c>
      <c r="I9" s="149">
        <v>2158752</v>
      </c>
      <c r="J9" s="149"/>
    </row>
    <row r="10" spans="1:10" ht="3.75" customHeight="1">
      <c r="A10" s="169"/>
      <c r="B10" s="150"/>
      <c r="C10" s="151"/>
      <c r="D10" s="143"/>
      <c r="E10" s="27"/>
      <c r="F10" s="143"/>
      <c r="G10" s="27"/>
      <c r="H10" s="138"/>
      <c r="I10" s="11"/>
      <c r="J10" s="11"/>
    </row>
    <row r="11" spans="1:10" ht="17.25" customHeight="1">
      <c r="A11" s="43" t="s">
        <v>382</v>
      </c>
      <c r="B11" s="146">
        <v>7359</v>
      </c>
      <c r="C11" s="147">
        <v>12815779</v>
      </c>
      <c r="D11" s="141">
        <v>3867</v>
      </c>
      <c r="E11" s="148">
        <v>1552075</v>
      </c>
      <c r="F11" s="141">
        <v>3427</v>
      </c>
      <c r="G11" s="148">
        <v>1030008</v>
      </c>
      <c r="H11" s="136">
        <v>1497</v>
      </c>
      <c r="I11" s="149">
        <v>1028417</v>
      </c>
      <c r="J11" s="11"/>
    </row>
    <row r="12" spans="1:10" ht="12.9" customHeight="1">
      <c r="A12" s="43" t="s">
        <v>383</v>
      </c>
      <c r="B12" s="146">
        <v>3501</v>
      </c>
      <c r="C12" s="147">
        <v>7278613</v>
      </c>
      <c r="D12" s="141">
        <v>2005</v>
      </c>
      <c r="E12" s="148">
        <v>643807</v>
      </c>
      <c r="F12" s="141">
        <v>1479</v>
      </c>
      <c r="G12" s="148">
        <v>482157</v>
      </c>
      <c r="H12" s="136">
        <v>867</v>
      </c>
      <c r="I12" s="149">
        <v>1130336</v>
      </c>
      <c r="J12" s="149"/>
    </row>
    <row r="13" spans="1:10" ht="12.9" customHeight="1">
      <c r="A13" s="43"/>
      <c r="B13" s="146"/>
      <c r="C13" s="147"/>
      <c r="D13" s="141"/>
      <c r="E13" s="148"/>
      <c r="F13" s="141"/>
      <c r="G13" s="148"/>
      <c r="H13" s="136"/>
      <c r="I13" s="149"/>
      <c r="J13" s="149"/>
    </row>
    <row r="14" spans="1:10" ht="12.9" customHeight="1">
      <c r="A14" s="225" t="s">
        <v>249</v>
      </c>
      <c r="B14" s="146"/>
      <c r="C14" s="147"/>
      <c r="D14" s="141"/>
      <c r="E14" s="148"/>
      <c r="F14" s="141"/>
      <c r="G14" s="148"/>
      <c r="H14" s="136"/>
      <c r="I14" s="149"/>
      <c r="J14" s="149"/>
    </row>
    <row r="15" spans="1:10" ht="7.5" customHeight="1">
      <c r="A15" s="43"/>
      <c r="B15" s="146"/>
      <c r="C15" s="147"/>
      <c r="D15" s="141"/>
      <c r="E15" s="148"/>
      <c r="F15" s="141"/>
      <c r="G15" s="148"/>
      <c r="H15" s="136"/>
      <c r="I15" s="149"/>
      <c r="J15" s="149"/>
    </row>
    <row r="16" spans="1:10" ht="14.25" customHeight="1">
      <c r="A16" s="43" t="s">
        <v>382</v>
      </c>
      <c r="B16" s="33">
        <f>B11/B9</f>
        <v>0.67762430939226515</v>
      </c>
      <c r="C16" s="226">
        <f t="shared" ref="C16:I16" si="0">C11/C9</f>
        <v>0.63777888875662425</v>
      </c>
      <c r="D16" s="16">
        <f t="shared" si="0"/>
        <v>0.65854904632152589</v>
      </c>
      <c r="E16" s="227">
        <f t="shared" si="0"/>
        <v>0.70681165927859513</v>
      </c>
      <c r="F16" s="16">
        <f t="shared" si="0"/>
        <v>0.69853240929474114</v>
      </c>
      <c r="G16" s="227">
        <f t="shared" si="0"/>
        <v>0.68114789060717584</v>
      </c>
      <c r="H16" s="16">
        <f t="shared" si="0"/>
        <v>0.63324873096446699</v>
      </c>
      <c r="I16" s="450">
        <f t="shared" si="0"/>
        <v>0.47639423148189325</v>
      </c>
      <c r="J16" s="11"/>
    </row>
    <row r="17" spans="1:10" ht="12.9" customHeight="1">
      <c r="A17" s="43" t="s">
        <v>383</v>
      </c>
      <c r="B17" s="33">
        <f>B12/B9</f>
        <v>0.3223756906077348</v>
      </c>
      <c r="C17" s="226">
        <f t="shared" ref="C17:I17" si="1">C12/C9</f>
        <v>0.36222111124337575</v>
      </c>
      <c r="D17" s="16">
        <f t="shared" si="1"/>
        <v>0.34145095367847411</v>
      </c>
      <c r="E17" s="227">
        <f t="shared" si="1"/>
        <v>0.29318834072140487</v>
      </c>
      <c r="F17" s="16">
        <f t="shared" si="1"/>
        <v>0.30146759070525886</v>
      </c>
      <c r="G17" s="227">
        <f t="shared" si="1"/>
        <v>0.31885210939282421</v>
      </c>
      <c r="H17" s="16">
        <f t="shared" si="1"/>
        <v>0.36675126903553301</v>
      </c>
      <c r="I17" s="450">
        <f t="shared" si="1"/>
        <v>0.52360623174871412</v>
      </c>
      <c r="J17" s="149"/>
    </row>
    <row r="18" spans="1:10" ht="8.25" customHeight="1" thickBot="1">
      <c r="A18" s="21"/>
      <c r="B18" s="30"/>
      <c r="C18" s="30"/>
      <c r="D18" s="25"/>
      <c r="E18" s="28"/>
      <c r="F18" s="25"/>
      <c r="G18" s="28"/>
      <c r="H18" s="21"/>
      <c r="I18" s="21"/>
    </row>
    <row r="19" spans="1:10" ht="8.25" customHeight="1" thickTop="1"/>
    <row r="20" spans="1:10" ht="12.9" customHeight="1">
      <c r="A20" s="451"/>
      <c r="B20" s="451"/>
      <c r="C20" s="451"/>
      <c r="D20" s="451"/>
      <c r="E20" s="451"/>
      <c r="F20" s="451"/>
      <c r="G20" s="451"/>
      <c r="H20" s="451"/>
      <c r="I20" s="451"/>
    </row>
    <row r="21" spans="1:10" ht="12.9" customHeight="1">
      <c r="A21" s="202" t="s">
        <v>307</v>
      </c>
      <c r="B21" s="140"/>
      <c r="C21" s="140"/>
      <c r="D21" s="140"/>
      <c r="E21" s="140"/>
      <c r="F21" s="140"/>
      <c r="G21" s="140"/>
      <c r="H21" s="140"/>
      <c r="I21" s="140"/>
    </row>
    <row r="23" spans="1:10" ht="12.9" customHeight="1">
      <c r="A23" s="155"/>
      <c r="B23" s="5"/>
      <c r="C23" s="5"/>
    </row>
  </sheetData>
  <mergeCells count="11">
    <mergeCell ref="A20:I20"/>
    <mergeCell ref="A1:I1"/>
    <mergeCell ref="A2:I2"/>
    <mergeCell ref="A3:I3"/>
    <mergeCell ref="A4:I4"/>
    <mergeCell ref="A6:A7"/>
    <mergeCell ref="B6:B7"/>
    <mergeCell ref="C6:C7"/>
    <mergeCell ref="D6:E6"/>
    <mergeCell ref="F6:G6"/>
    <mergeCell ref="H6:I6"/>
  </mergeCells>
  <phoneticPr fontId="33" type="noConversion"/>
  <printOptions horizontalCentered="1"/>
  <pageMargins left="0.5" right="0.5" top="0.5" bottom="0.5" header="0" footer="0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topLeftCell="A22" zoomScaleNormal="100" workbookViewId="0">
      <selection activeCell="A45" sqref="A45"/>
    </sheetView>
  </sheetViews>
  <sheetFormatPr defaultColWidth="11.44140625" defaultRowHeight="12.9" customHeight="1"/>
  <cols>
    <col min="1" max="1" width="32" customWidth="1"/>
    <col min="2" max="3" width="10" bestFit="1" customWidth="1"/>
    <col min="4" max="4" width="9" bestFit="1" customWidth="1"/>
    <col min="5" max="5" width="11" bestFit="1" customWidth="1"/>
    <col min="6" max="6" width="10" bestFit="1" customWidth="1"/>
  </cols>
  <sheetData>
    <row r="1" spans="1:6" ht="18" customHeight="1">
      <c r="A1" s="461" t="s">
        <v>37</v>
      </c>
      <c r="B1" s="463"/>
      <c r="C1" s="463"/>
      <c r="D1" s="463"/>
      <c r="E1" s="463"/>
      <c r="F1" s="463"/>
    </row>
    <row r="2" spans="1:6" ht="16.5" customHeight="1">
      <c r="A2" s="462" t="s">
        <v>410</v>
      </c>
      <c r="B2" s="464"/>
      <c r="C2" s="464"/>
      <c r="D2" s="464"/>
      <c r="E2" s="464"/>
      <c r="F2" s="464"/>
    </row>
    <row r="3" spans="1:6" ht="5.25" customHeight="1" thickBot="1">
      <c r="A3" s="7"/>
      <c r="B3" s="7"/>
      <c r="C3" s="7"/>
      <c r="D3" s="7"/>
      <c r="E3" s="7"/>
      <c r="F3" s="7"/>
    </row>
    <row r="4" spans="1:6" ht="15" customHeight="1" thickTop="1">
      <c r="A4" s="465" t="s">
        <v>259</v>
      </c>
      <c r="B4" s="459" t="s">
        <v>38</v>
      </c>
      <c r="C4" s="467" t="s">
        <v>39</v>
      </c>
      <c r="D4" s="468"/>
      <c r="E4" s="468"/>
      <c r="F4" s="468"/>
    </row>
    <row r="5" spans="1:6" ht="15" customHeight="1">
      <c r="A5" s="466"/>
      <c r="B5" s="460"/>
      <c r="C5" s="231" t="s">
        <v>255</v>
      </c>
      <c r="D5" s="231" t="s">
        <v>256</v>
      </c>
      <c r="E5" s="231" t="s">
        <v>257</v>
      </c>
      <c r="F5" s="231" t="s">
        <v>258</v>
      </c>
    </row>
    <row r="6" spans="1:6" s="4" customFormat="1" ht="9.75" customHeight="1">
      <c r="A6" s="104"/>
      <c r="B6" s="205"/>
      <c r="C6" s="232"/>
      <c r="D6" s="232"/>
      <c r="E6" s="232"/>
      <c r="F6" s="232"/>
    </row>
    <row r="7" spans="1:6" ht="15" customHeight="1">
      <c r="A7" s="107" t="s">
        <v>21</v>
      </c>
      <c r="B7" s="118">
        <v>43868</v>
      </c>
      <c r="C7" s="181">
        <v>33755</v>
      </c>
      <c r="D7" s="109">
        <v>4589</v>
      </c>
      <c r="E7" s="109">
        <v>3858</v>
      </c>
      <c r="F7" s="109">
        <v>1666</v>
      </c>
    </row>
    <row r="8" spans="1:6" s="4" customFormat="1" ht="15" customHeight="1">
      <c r="A8" s="184" t="s">
        <v>249</v>
      </c>
      <c r="B8" s="263">
        <v>1</v>
      </c>
      <c r="C8" s="127">
        <v>0.76946749338925868</v>
      </c>
      <c r="D8" s="113">
        <v>0.10460928239263244</v>
      </c>
      <c r="E8" s="113">
        <v>8.7945655147259966E-2</v>
      </c>
      <c r="F8" s="113">
        <v>3.7977569070848913E-2</v>
      </c>
    </row>
    <row r="9" spans="1:6" s="4" customFormat="1" ht="6" customHeight="1">
      <c r="A9" s="184"/>
      <c r="B9" s="233"/>
      <c r="C9" s="216"/>
      <c r="D9" s="217"/>
      <c r="E9" s="217"/>
      <c r="F9" s="217"/>
    </row>
    <row r="10" spans="1:6" ht="12" customHeight="1">
      <c r="A10" s="111" t="s">
        <v>22</v>
      </c>
      <c r="B10" s="118">
        <v>1070</v>
      </c>
      <c r="C10" s="181">
        <v>438</v>
      </c>
      <c r="D10" s="109">
        <v>159</v>
      </c>
      <c r="E10" s="109">
        <v>413</v>
      </c>
      <c r="F10" s="109">
        <v>60</v>
      </c>
    </row>
    <row r="11" spans="1:6" ht="12" customHeight="1">
      <c r="A11" s="111" t="s">
        <v>23</v>
      </c>
      <c r="B11" s="118">
        <v>3988</v>
      </c>
      <c r="C11" s="181">
        <v>2673</v>
      </c>
      <c r="D11" s="109">
        <v>606</v>
      </c>
      <c r="E11" s="109">
        <v>471</v>
      </c>
      <c r="F11" s="109">
        <v>238</v>
      </c>
    </row>
    <row r="12" spans="1:6" ht="12" customHeight="1">
      <c r="A12" s="111" t="s">
        <v>24</v>
      </c>
      <c r="B12" s="118">
        <v>749</v>
      </c>
      <c r="C12" s="181">
        <v>455</v>
      </c>
      <c r="D12" s="109">
        <v>130</v>
      </c>
      <c r="E12" s="109">
        <v>109</v>
      </c>
      <c r="F12" s="109">
        <v>55</v>
      </c>
    </row>
    <row r="13" spans="1:6" ht="12" customHeight="1">
      <c r="A13" s="111" t="s">
        <v>25</v>
      </c>
      <c r="B13" s="118">
        <v>2892</v>
      </c>
      <c r="C13" s="181">
        <v>2581</v>
      </c>
      <c r="D13" s="109">
        <v>158</v>
      </c>
      <c r="E13" s="109">
        <v>107</v>
      </c>
      <c r="F13" s="109">
        <v>46</v>
      </c>
    </row>
    <row r="14" spans="1:6" ht="12" customHeight="1">
      <c r="A14" s="111" t="s">
        <v>26</v>
      </c>
      <c r="B14" s="118">
        <v>3536</v>
      </c>
      <c r="C14" s="181">
        <v>2471</v>
      </c>
      <c r="D14" s="109">
        <v>491</v>
      </c>
      <c r="E14" s="109">
        <v>382</v>
      </c>
      <c r="F14" s="109">
        <v>192</v>
      </c>
    </row>
    <row r="15" spans="1:6" ht="12" customHeight="1">
      <c r="A15" s="111" t="s">
        <v>27</v>
      </c>
      <c r="B15" s="118">
        <v>841</v>
      </c>
      <c r="C15" s="181">
        <v>576</v>
      </c>
      <c r="D15" s="109">
        <v>114</v>
      </c>
      <c r="E15" s="109">
        <v>108</v>
      </c>
      <c r="F15" s="109">
        <v>43</v>
      </c>
    </row>
    <row r="16" spans="1:6" ht="12" customHeight="1">
      <c r="A16" s="111" t="s">
        <v>28</v>
      </c>
      <c r="B16" s="118">
        <v>920</v>
      </c>
      <c r="C16" s="181">
        <v>798</v>
      </c>
      <c r="D16" s="109">
        <v>59</v>
      </c>
      <c r="E16" s="109">
        <v>39</v>
      </c>
      <c r="F16" s="109">
        <v>24</v>
      </c>
    </row>
    <row r="17" spans="1:6" ht="12" customHeight="1">
      <c r="A17" s="111" t="s">
        <v>29</v>
      </c>
      <c r="B17" s="118">
        <v>3771</v>
      </c>
      <c r="C17" s="181">
        <v>3607</v>
      </c>
      <c r="D17" s="109">
        <v>64</v>
      </c>
      <c r="E17" s="109">
        <v>72</v>
      </c>
      <c r="F17" s="109">
        <v>28</v>
      </c>
    </row>
    <row r="18" spans="1:6" ht="12" customHeight="1">
      <c r="A18" s="111" t="s">
        <v>30</v>
      </c>
      <c r="B18" s="118">
        <v>6829</v>
      </c>
      <c r="C18" s="181">
        <v>5497</v>
      </c>
      <c r="D18" s="109">
        <v>616</v>
      </c>
      <c r="E18" s="109">
        <v>500</v>
      </c>
      <c r="F18" s="109">
        <v>216</v>
      </c>
    </row>
    <row r="19" spans="1:6" ht="12" customHeight="1">
      <c r="A19" s="111" t="s">
        <v>31</v>
      </c>
      <c r="B19" s="118">
        <v>8953</v>
      </c>
      <c r="C19" s="181">
        <v>7400</v>
      </c>
      <c r="D19" s="109">
        <v>725</v>
      </c>
      <c r="E19" s="109">
        <v>558</v>
      </c>
      <c r="F19" s="109">
        <v>270</v>
      </c>
    </row>
    <row r="20" spans="1:6" ht="12" customHeight="1">
      <c r="A20" s="111" t="s">
        <v>32</v>
      </c>
      <c r="B20" s="118">
        <v>393</v>
      </c>
      <c r="C20" s="181">
        <v>323</v>
      </c>
      <c r="D20" s="109">
        <v>41</v>
      </c>
      <c r="E20" s="109">
        <v>22</v>
      </c>
      <c r="F20" s="109">
        <v>7</v>
      </c>
    </row>
    <row r="21" spans="1:6" ht="12" customHeight="1">
      <c r="A21" s="111" t="s">
        <v>33</v>
      </c>
      <c r="B21" s="118">
        <v>2426</v>
      </c>
      <c r="C21" s="181">
        <v>1793</v>
      </c>
      <c r="D21" s="109">
        <v>264</v>
      </c>
      <c r="E21" s="109">
        <v>268</v>
      </c>
      <c r="F21" s="109">
        <v>101</v>
      </c>
    </row>
    <row r="22" spans="1:6" ht="12" customHeight="1">
      <c r="A22" s="111" t="s">
        <v>34</v>
      </c>
      <c r="B22" s="118">
        <v>4026</v>
      </c>
      <c r="C22" s="181">
        <v>2741</v>
      </c>
      <c r="D22" s="109">
        <v>639</v>
      </c>
      <c r="E22" s="109">
        <v>408</v>
      </c>
      <c r="F22" s="109">
        <v>238</v>
      </c>
    </row>
    <row r="23" spans="1:6" ht="12" customHeight="1">
      <c r="A23" s="111" t="s">
        <v>35</v>
      </c>
      <c r="B23" s="118">
        <v>819</v>
      </c>
      <c r="C23" s="181">
        <v>530</v>
      </c>
      <c r="D23" s="109">
        <v>119</v>
      </c>
      <c r="E23" s="109">
        <v>123</v>
      </c>
      <c r="F23" s="109">
        <v>47</v>
      </c>
    </row>
    <row r="24" spans="1:6" ht="12" customHeight="1">
      <c r="A24" s="111" t="s">
        <v>456</v>
      </c>
      <c r="B24" s="118">
        <v>2655</v>
      </c>
      <c r="C24" s="181">
        <v>1872</v>
      </c>
      <c r="D24" s="109">
        <v>404</v>
      </c>
      <c r="E24" s="109">
        <v>278</v>
      </c>
      <c r="F24" s="109">
        <v>101</v>
      </c>
    </row>
    <row r="25" spans="1:6" ht="6.75" customHeight="1">
      <c r="A25" s="119"/>
      <c r="B25" s="120"/>
      <c r="C25" s="234"/>
      <c r="D25" s="119"/>
      <c r="E25" s="119"/>
      <c r="F25" s="119"/>
    </row>
    <row r="26" spans="1:6" ht="15" customHeight="1">
      <c r="A26" s="235" t="s">
        <v>260</v>
      </c>
      <c r="B26" s="121">
        <v>1</v>
      </c>
      <c r="C26" s="127">
        <v>1</v>
      </c>
      <c r="D26" s="113">
        <v>1</v>
      </c>
      <c r="E26" s="113">
        <v>1</v>
      </c>
      <c r="F26" s="113">
        <v>1</v>
      </c>
    </row>
    <row r="27" spans="1:6" ht="3" customHeight="1">
      <c r="A27" s="236"/>
      <c r="B27" s="237"/>
      <c r="C27" s="173"/>
      <c r="D27" s="112"/>
      <c r="E27" s="112"/>
      <c r="F27" s="112"/>
    </row>
    <row r="28" spans="1:6" ht="12" customHeight="1">
      <c r="A28" s="111" t="s">
        <v>22</v>
      </c>
      <c r="B28" s="121">
        <v>2.4391355885839336E-2</v>
      </c>
      <c r="C28" s="113">
        <v>1.2975855428825359E-2</v>
      </c>
      <c r="D28" s="113">
        <v>3.4648071475266939E-2</v>
      </c>
      <c r="E28" s="113">
        <v>0.10705028512182478</v>
      </c>
      <c r="F28" s="113">
        <v>3.601440576230492E-2</v>
      </c>
    </row>
    <row r="29" spans="1:6" ht="12" customHeight="1">
      <c r="A29" s="111" t="s">
        <v>23</v>
      </c>
      <c r="B29" s="121">
        <v>9.0909090909090912E-2</v>
      </c>
      <c r="C29" s="113">
        <v>7.9188268404680781E-2</v>
      </c>
      <c r="D29" s="113">
        <v>0.13205491392460231</v>
      </c>
      <c r="E29" s="113">
        <v>0.12208398133748057</v>
      </c>
      <c r="F29" s="113">
        <v>0.14285714285714285</v>
      </c>
    </row>
    <row r="30" spans="1:6" ht="12" customHeight="1">
      <c r="A30" s="111" t="s">
        <v>24</v>
      </c>
      <c r="B30" s="121">
        <v>1.7073949120087535E-2</v>
      </c>
      <c r="C30" s="113">
        <v>1.3479484520811732E-2</v>
      </c>
      <c r="D30" s="113">
        <v>2.8328611898016998E-2</v>
      </c>
      <c r="E30" s="113">
        <v>2.8252980819077241E-2</v>
      </c>
      <c r="F30" s="113">
        <v>3.3013205282112844E-2</v>
      </c>
    </row>
    <row r="31" spans="1:6" ht="12" customHeight="1">
      <c r="A31" s="111" t="s">
        <v>25</v>
      </c>
      <c r="B31" s="121">
        <v>6.5925047870885378E-2</v>
      </c>
      <c r="C31" s="113">
        <v>7.6462746259813363E-2</v>
      </c>
      <c r="D31" s="113">
        <v>3.4430159076051424E-2</v>
      </c>
      <c r="E31" s="113">
        <v>2.7734577501296008E-2</v>
      </c>
      <c r="F31" s="113">
        <v>2.7611044417767107E-2</v>
      </c>
    </row>
    <row r="32" spans="1:6" ht="12" customHeight="1">
      <c r="A32" s="111" t="s">
        <v>26</v>
      </c>
      <c r="B32" s="121">
        <v>8.0605452721801765E-2</v>
      </c>
      <c r="C32" s="113">
        <v>7.3203969782254477E-2</v>
      </c>
      <c r="D32" s="113">
        <v>0.10699498801481805</v>
      </c>
      <c r="E32" s="113">
        <v>9.9015033696215657E-2</v>
      </c>
      <c r="F32" s="113">
        <v>0.11524609843937575</v>
      </c>
    </row>
    <row r="33" spans="1:6" ht="12" customHeight="1">
      <c r="A33" s="111" t="s">
        <v>27</v>
      </c>
      <c r="B33" s="121">
        <v>1.9171149813075591E-2</v>
      </c>
      <c r="C33" s="113">
        <v>1.7064138646126499E-2</v>
      </c>
      <c r="D33" s="113">
        <v>2.484201351056875E-2</v>
      </c>
      <c r="E33" s="113">
        <v>2.7993779160186624E-2</v>
      </c>
      <c r="F33" s="113">
        <v>2.5810324129651861E-2</v>
      </c>
    </row>
    <row r="34" spans="1:6" ht="12" customHeight="1">
      <c r="A34" s="111" t="s">
        <v>28</v>
      </c>
      <c r="B34" s="121">
        <v>2.0972006929880552E-2</v>
      </c>
      <c r="C34" s="113">
        <v>2.3640942082654423E-2</v>
      </c>
      <c r="D34" s="113">
        <v>1.2856831553715406E-2</v>
      </c>
      <c r="E34" s="113">
        <v>1.010886469673406E-2</v>
      </c>
      <c r="F34" s="113">
        <v>1.4405762304921969E-2</v>
      </c>
    </row>
    <row r="35" spans="1:6" ht="12" customHeight="1">
      <c r="A35" s="111" t="s">
        <v>29</v>
      </c>
      <c r="B35" s="121">
        <v>8.5962432752803866E-2</v>
      </c>
      <c r="C35" s="113">
        <v>0.10685824322322619</v>
      </c>
      <c r="D35" s="113">
        <v>1.3946393549792983E-2</v>
      </c>
      <c r="E35" s="113">
        <v>1.8662519440124418E-2</v>
      </c>
      <c r="F35" s="113">
        <v>1.680672268907563E-2</v>
      </c>
    </row>
    <row r="36" spans="1:6" ht="12" customHeight="1">
      <c r="A36" s="111" t="s">
        <v>30</v>
      </c>
      <c r="B36" s="121">
        <v>0.15567156013495032</v>
      </c>
      <c r="C36" s="113">
        <v>0.16284994815582876</v>
      </c>
      <c r="D36" s="113">
        <v>0.13423403791675748</v>
      </c>
      <c r="E36" s="113">
        <v>0.12960082944530846</v>
      </c>
      <c r="F36" s="113">
        <v>0.12965186074429771</v>
      </c>
    </row>
    <row r="37" spans="1:6" ht="12" customHeight="1">
      <c r="A37" s="111" t="s">
        <v>31</v>
      </c>
      <c r="B37" s="121">
        <v>0.2040895413513267</v>
      </c>
      <c r="C37" s="113">
        <v>0.21922678121759739</v>
      </c>
      <c r="D37" s="113">
        <v>0.15798648943124863</v>
      </c>
      <c r="E37" s="113">
        <v>0.14463452566096424</v>
      </c>
      <c r="F37" s="113">
        <v>0.16206482593037214</v>
      </c>
    </row>
    <row r="38" spans="1:6" ht="12" customHeight="1">
      <c r="A38" s="111" t="s">
        <v>32</v>
      </c>
      <c r="B38" s="121">
        <v>8.9586942646120177E-3</v>
      </c>
      <c r="C38" s="113">
        <v>9.568952747741076E-3</v>
      </c>
      <c r="D38" s="113">
        <v>8.9344083678361292E-3</v>
      </c>
      <c r="E38" s="113">
        <v>5.7024364955935722E-3</v>
      </c>
      <c r="F38" s="113">
        <v>4.2016806722689074E-3</v>
      </c>
    </row>
    <row r="39" spans="1:6" ht="12" customHeight="1">
      <c r="A39" s="111" t="s">
        <v>33</v>
      </c>
      <c r="B39" s="121">
        <v>5.5302270447706754E-2</v>
      </c>
      <c r="C39" s="113">
        <v>5.3118056584209747E-2</v>
      </c>
      <c r="D39" s="113">
        <v>5.7528873392896057E-2</v>
      </c>
      <c r="E39" s="113">
        <v>6.9466044582685335E-2</v>
      </c>
      <c r="F39" s="113">
        <v>6.0624249699879951E-2</v>
      </c>
    </row>
    <row r="40" spans="1:6" ht="12" customHeight="1">
      <c r="A40" s="111" t="s">
        <v>34</v>
      </c>
      <c r="B40" s="121">
        <v>9.1775325977933808E-2</v>
      </c>
      <c r="C40" s="113">
        <v>8.1202784772626282E-2</v>
      </c>
      <c r="D40" s="113">
        <v>0.13924602309871431</v>
      </c>
      <c r="E40" s="113">
        <v>0.10575427682737169</v>
      </c>
      <c r="F40" s="113">
        <v>0.14285714285714285</v>
      </c>
    </row>
    <row r="41" spans="1:6" ht="12" customHeight="1">
      <c r="A41" s="111" t="s">
        <v>35</v>
      </c>
      <c r="B41" s="121">
        <v>1.8669645299534968E-2</v>
      </c>
      <c r="C41" s="113">
        <v>1.5701377573692787E-2</v>
      </c>
      <c r="D41" s="113">
        <v>2.5931575506646327E-2</v>
      </c>
      <c r="E41" s="113">
        <v>3.1881804043545882E-2</v>
      </c>
      <c r="F41" s="113">
        <v>2.8211284513805522E-2</v>
      </c>
    </row>
    <row r="42" spans="1:6" ht="12" customHeight="1">
      <c r="A42" s="111" t="s">
        <v>456</v>
      </c>
      <c r="B42" s="121">
        <v>6.0522476520470506E-2</v>
      </c>
      <c r="C42" s="113">
        <v>5.5458450599911127E-2</v>
      </c>
      <c r="D42" s="113">
        <v>8.803660928306821E-2</v>
      </c>
      <c r="E42" s="113">
        <v>7.2058061171591498E-2</v>
      </c>
      <c r="F42" s="113">
        <v>6.0624249699879951E-2</v>
      </c>
    </row>
    <row r="43" spans="1:6" ht="6" customHeight="1" thickBot="1">
      <c r="A43" s="7"/>
      <c r="B43" s="19"/>
      <c r="C43" s="7"/>
      <c r="D43" s="7"/>
      <c r="E43" s="7"/>
      <c r="F43" s="7"/>
    </row>
    <row r="44" spans="1:6" ht="6" customHeight="1" thickTop="1"/>
    <row r="45" spans="1:6" ht="12.9" customHeight="1">
      <c r="A45" s="446" t="s">
        <v>463</v>
      </c>
    </row>
    <row r="46" spans="1:6" ht="12.9" customHeight="1">
      <c r="A46" s="446" t="s">
        <v>460</v>
      </c>
    </row>
    <row r="47" spans="1:6" ht="12.9" customHeight="1">
      <c r="A47" s="1"/>
    </row>
  </sheetData>
  <mergeCells count="5">
    <mergeCell ref="A1:F1"/>
    <mergeCell ref="A2:F2"/>
    <mergeCell ref="A4:A5"/>
    <mergeCell ref="B4:B5"/>
    <mergeCell ref="C4:F4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37"/>
  <sheetViews>
    <sheetView topLeftCell="A13" zoomScaleNormal="100" workbookViewId="0">
      <selection activeCell="A2" sqref="A2:F2"/>
    </sheetView>
  </sheetViews>
  <sheetFormatPr defaultColWidth="11.44140625" defaultRowHeight="12.9" customHeight="1"/>
  <cols>
    <col min="1" max="1" width="26.77734375" style="293" customWidth="1"/>
    <col min="2" max="3" width="9.88671875" style="293" customWidth="1"/>
    <col min="4" max="4" width="9.44140625" style="293" customWidth="1"/>
    <col min="5" max="5" width="9.6640625" style="293" customWidth="1"/>
    <col min="6" max="6" width="10.109375" style="293" customWidth="1"/>
    <col min="7" max="16384" width="11.44140625" style="293"/>
  </cols>
  <sheetData>
    <row r="1" spans="1:8" ht="15.6">
      <c r="A1" s="527" t="s">
        <v>368</v>
      </c>
      <c r="B1" s="528"/>
      <c r="C1" s="528"/>
      <c r="D1" s="528"/>
      <c r="E1" s="528"/>
      <c r="F1" s="528"/>
    </row>
    <row r="2" spans="1:8" ht="34.5" customHeight="1">
      <c r="A2" s="472" t="s">
        <v>446</v>
      </c>
      <c r="B2" s="473"/>
      <c r="C2" s="473"/>
      <c r="D2" s="473"/>
      <c r="E2" s="473"/>
      <c r="F2" s="473"/>
    </row>
    <row r="3" spans="1:8" ht="9.75" customHeight="1" thickBot="1">
      <c r="A3" s="280"/>
      <c r="B3" s="281"/>
      <c r="C3" s="281"/>
      <c r="D3" s="281"/>
      <c r="E3" s="281"/>
      <c r="F3" s="281"/>
    </row>
    <row r="4" spans="1:8" ht="17.100000000000001" customHeight="1" thickTop="1">
      <c r="A4" s="529" t="s">
        <v>238</v>
      </c>
      <c r="B4" s="478" t="s">
        <v>39</v>
      </c>
      <c r="C4" s="479"/>
      <c r="D4" s="479"/>
      <c r="E4" s="479"/>
      <c r="F4" s="479"/>
    </row>
    <row r="5" spans="1:8" ht="17.100000000000001" customHeight="1">
      <c r="A5" s="530"/>
      <c r="B5" s="282" t="s">
        <v>38</v>
      </c>
      <c r="C5" s="283" t="s">
        <v>255</v>
      </c>
      <c r="D5" s="283" t="s">
        <v>256</v>
      </c>
      <c r="E5" s="283" t="s">
        <v>257</v>
      </c>
      <c r="F5" s="283" t="s">
        <v>258</v>
      </c>
    </row>
    <row r="6" spans="1:8" ht="9" customHeight="1">
      <c r="A6" s="429"/>
      <c r="B6" s="285"/>
      <c r="C6" s="286"/>
      <c r="D6" s="286"/>
      <c r="E6" s="286"/>
      <c r="F6" s="286"/>
    </row>
    <row r="7" spans="1:8" ht="15" customHeight="1">
      <c r="A7" s="287" t="s">
        <v>219</v>
      </c>
      <c r="B7" s="288">
        <v>155355</v>
      </c>
      <c r="C7" s="289">
        <v>99714</v>
      </c>
      <c r="D7" s="289">
        <v>22460</v>
      </c>
      <c r="E7" s="289">
        <v>23662</v>
      </c>
      <c r="F7" s="289">
        <v>9519</v>
      </c>
      <c r="H7" s="445"/>
    </row>
    <row r="8" spans="1:8" ht="9.75" customHeight="1">
      <c r="A8" s="287"/>
      <c r="B8" s="288"/>
      <c r="C8" s="289"/>
      <c r="D8" s="289"/>
      <c r="E8" s="289"/>
      <c r="F8" s="289"/>
    </row>
    <row r="9" spans="1:8" ht="15" customHeight="1">
      <c r="A9" s="290" t="s">
        <v>221</v>
      </c>
      <c r="B9" s="288">
        <v>9332</v>
      </c>
      <c r="C9" s="289">
        <v>6104</v>
      </c>
      <c r="D9" s="289">
        <v>1125</v>
      </c>
      <c r="E9" s="289">
        <v>1594</v>
      </c>
      <c r="F9" s="289">
        <v>509</v>
      </c>
    </row>
    <row r="10" spans="1:8" ht="15" customHeight="1">
      <c r="A10" s="290" t="s">
        <v>369</v>
      </c>
      <c r="B10" s="288">
        <v>23779</v>
      </c>
      <c r="C10" s="289">
        <v>14801</v>
      </c>
      <c r="D10" s="289">
        <v>3372</v>
      </c>
      <c r="E10" s="289">
        <v>4174</v>
      </c>
      <c r="F10" s="289">
        <v>1432</v>
      </c>
    </row>
    <row r="11" spans="1:8" ht="15" customHeight="1">
      <c r="A11" s="290" t="s">
        <v>370</v>
      </c>
      <c r="B11" s="288">
        <v>18011</v>
      </c>
      <c r="C11" s="289">
        <v>10765</v>
      </c>
      <c r="D11" s="437">
        <v>2793</v>
      </c>
      <c r="E11" s="289">
        <v>3234</v>
      </c>
      <c r="F11" s="289">
        <v>1219</v>
      </c>
    </row>
    <row r="12" spans="1:8" ht="15" customHeight="1">
      <c r="A12" s="290" t="s">
        <v>371</v>
      </c>
      <c r="B12" s="288">
        <v>42682</v>
      </c>
      <c r="C12" s="289">
        <v>27759</v>
      </c>
      <c r="D12" s="289">
        <v>6167</v>
      </c>
      <c r="E12" s="289">
        <v>6157</v>
      </c>
      <c r="F12" s="289">
        <v>2599</v>
      </c>
    </row>
    <row r="13" spans="1:8" ht="15" customHeight="1">
      <c r="A13" s="290" t="s">
        <v>372</v>
      </c>
      <c r="B13" s="288">
        <v>28388</v>
      </c>
      <c r="C13" s="289">
        <v>19015</v>
      </c>
      <c r="D13" s="437">
        <v>4022</v>
      </c>
      <c r="E13" s="289">
        <v>3768</v>
      </c>
      <c r="F13" s="289">
        <v>1583</v>
      </c>
    </row>
    <row r="14" spans="1:8" ht="15" customHeight="1">
      <c r="A14" s="290" t="s">
        <v>224</v>
      </c>
      <c r="B14" s="288">
        <v>17052</v>
      </c>
      <c r="C14" s="289">
        <v>11003</v>
      </c>
      <c r="D14" s="289">
        <v>2606</v>
      </c>
      <c r="E14" s="289">
        <v>2344</v>
      </c>
      <c r="F14" s="289">
        <v>1099</v>
      </c>
    </row>
    <row r="15" spans="1:8" ht="15" customHeight="1">
      <c r="A15" s="290" t="s">
        <v>373</v>
      </c>
      <c r="B15" s="288">
        <v>10488</v>
      </c>
      <c r="C15" s="289">
        <v>6589</v>
      </c>
      <c r="D15" s="289">
        <v>1630</v>
      </c>
      <c r="E15" s="289">
        <v>1549</v>
      </c>
      <c r="F15" s="289">
        <v>720</v>
      </c>
    </row>
    <row r="16" spans="1:8" ht="15" customHeight="1">
      <c r="A16" s="290" t="s">
        <v>374</v>
      </c>
      <c r="B16" s="288">
        <v>3336</v>
      </c>
      <c r="C16" s="289">
        <v>2144</v>
      </c>
      <c r="D16" s="289">
        <v>472</v>
      </c>
      <c r="E16" s="289">
        <v>494</v>
      </c>
      <c r="F16" s="289">
        <v>226</v>
      </c>
    </row>
    <row r="17" spans="1:6" ht="15" customHeight="1">
      <c r="A17" s="290" t="s">
        <v>226</v>
      </c>
      <c r="B17" s="288">
        <v>1490</v>
      </c>
      <c r="C17" s="289">
        <v>990</v>
      </c>
      <c r="D17" s="289">
        <v>184</v>
      </c>
      <c r="E17" s="289">
        <v>231</v>
      </c>
      <c r="F17" s="289">
        <v>85</v>
      </c>
    </row>
    <row r="18" spans="1:6" ht="15.6" customHeight="1">
      <c r="A18" s="290" t="s">
        <v>235</v>
      </c>
      <c r="B18" s="288">
        <v>797</v>
      </c>
      <c r="C18" s="289">
        <v>544</v>
      </c>
      <c r="D18" s="289">
        <v>89</v>
      </c>
      <c r="E18" s="289">
        <v>117</v>
      </c>
      <c r="F18" s="289">
        <v>47</v>
      </c>
    </row>
    <row r="19" spans="1:6" ht="10.8" customHeight="1">
      <c r="A19" s="290"/>
      <c r="B19" s="288"/>
      <c r="C19" s="289"/>
      <c r="D19" s="289"/>
      <c r="E19" s="289"/>
      <c r="F19" s="289"/>
    </row>
    <row r="20" spans="1:6" ht="15" customHeight="1">
      <c r="A20" s="287" t="s">
        <v>263</v>
      </c>
      <c r="B20" s="438">
        <v>1</v>
      </c>
      <c r="C20" s="439">
        <v>1</v>
      </c>
      <c r="D20" s="440">
        <v>1</v>
      </c>
      <c r="E20" s="440">
        <v>1</v>
      </c>
      <c r="F20" s="440">
        <v>1</v>
      </c>
    </row>
    <row r="21" spans="1:6" ht="8.4" customHeight="1">
      <c r="A21" s="441"/>
      <c r="B21" s="442"/>
      <c r="C21" s="443"/>
    </row>
    <row r="22" spans="1:6" ht="15.6" customHeight="1">
      <c r="A22" s="290" t="s">
        <v>221</v>
      </c>
      <c r="B22" s="438">
        <v>6.0068874513211676E-2</v>
      </c>
      <c r="C22" s="440">
        <v>6.1215075114828411E-2</v>
      </c>
      <c r="D22" s="440">
        <v>5.0089047195013357E-2</v>
      </c>
      <c r="E22" s="440">
        <v>6.7365395993576202E-2</v>
      </c>
      <c r="F22" s="440">
        <v>5.3472003361697655E-2</v>
      </c>
    </row>
    <row r="23" spans="1:6" ht="12.6" customHeight="1">
      <c r="A23" s="290" t="s">
        <v>369</v>
      </c>
      <c r="B23" s="438">
        <v>0.15306234108976216</v>
      </c>
      <c r="C23" s="440">
        <v>0.14843452273502217</v>
      </c>
      <c r="D23" s="440">
        <v>0.15013357079252004</v>
      </c>
      <c r="E23" s="440">
        <v>0.17640098047502326</v>
      </c>
      <c r="F23" s="440">
        <v>0.15043597016493329</v>
      </c>
    </row>
    <row r="24" spans="1:6" ht="12.9" customHeight="1">
      <c r="A24" s="290" t="s">
        <v>370</v>
      </c>
      <c r="B24" s="438">
        <v>0.11593447265939301</v>
      </c>
      <c r="C24" s="440">
        <v>0.10795876205949015</v>
      </c>
      <c r="D24" s="440">
        <v>0.12435440783615316</v>
      </c>
      <c r="E24" s="440">
        <v>0.13667483729186036</v>
      </c>
      <c r="F24" s="440">
        <v>0.12805967013341737</v>
      </c>
    </row>
    <row r="25" spans="1:6" ht="12.9" customHeight="1">
      <c r="A25" s="290" t="s">
        <v>371</v>
      </c>
      <c r="B25" s="438">
        <v>0.27473850214025941</v>
      </c>
      <c r="C25" s="440">
        <v>0.27838618448763464</v>
      </c>
      <c r="D25" s="440">
        <v>0.27457702582368654</v>
      </c>
      <c r="E25" s="440">
        <v>0.26020623784971686</v>
      </c>
      <c r="F25" s="440">
        <v>0.27303288160521061</v>
      </c>
    </row>
    <row r="26" spans="1:6" ht="12.9" customHeight="1">
      <c r="A26" s="290" t="s">
        <v>372</v>
      </c>
      <c r="B26" s="438">
        <v>0.18272987673393196</v>
      </c>
      <c r="C26" s="440">
        <v>0.19069538881200232</v>
      </c>
      <c r="D26" s="440">
        <v>0.17907390917186108</v>
      </c>
      <c r="E26" s="440">
        <v>0.15924266756825289</v>
      </c>
      <c r="F26" s="440">
        <v>0.16629898098539764</v>
      </c>
    </row>
    <row r="27" spans="1:6" ht="12.9" customHeight="1">
      <c r="A27" s="290" t="s">
        <v>224</v>
      </c>
      <c r="B27" s="438">
        <v>0.10976151395191658</v>
      </c>
      <c r="C27" s="440">
        <v>0.11034558838277474</v>
      </c>
      <c r="D27" s="440">
        <v>0.11602849510240427</v>
      </c>
      <c r="E27" s="440">
        <v>9.9061786831206158E-2</v>
      </c>
      <c r="F27" s="440">
        <v>0.11545330391847883</v>
      </c>
    </row>
    <row r="28" spans="1:6" ht="12.9" customHeight="1">
      <c r="A28" s="290" t="s">
        <v>373</v>
      </c>
      <c r="B28" s="438">
        <v>6.7509896688230181E-2</v>
      </c>
      <c r="C28" s="440">
        <v>6.6078985899673065E-2</v>
      </c>
      <c r="D28" s="440">
        <v>7.2573463935886026E-2</v>
      </c>
      <c r="E28" s="440">
        <v>6.5463612543318395E-2</v>
      </c>
      <c r="F28" s="440">
        <v>7.5638197289631268E-2</v>
      </c>
    </row>
    <row r="29" spans="1:6" ht="13.8" customHeight="1">
      <c r="A29" s="290" t="s">
        <v>374</v>
      </c>
      <c r="B29" s="438">
        <v>2.1473399633098387E-2</v>
      </c>
      <c r="C29" s="440">
        <v>2.1501494273622562E-2</v>
      </c>
      <c r="D29" s="440">
        <v>2.1015138023152271E-2</v>
      </c>
      <c r="E29" s="440">
        <v>2.0877356098385598E-2</v>
      </c>
      <c r="F29" s="440">
        <v>2.3741989704800924E-2</v>
      </c>
    </row>
    <row r="30" spans="1:6" ht="12.9" customHeight="1">
      <c r="A30" s="290" t="s">
        <v>226</v>
      </c>
      <c r="B30" s="438">
        <v>9.5909368864857906E-3</v>
      </c>
      <c r="C30" s="440">
        <v>9.9283952103014616E-3</v>
      </c>
      <c r="D30" s="440">
        <v>8.1923419412288506E-3</v>
      </c>
      <c r="E30" s="440">
        <v>9.7624883779900262E-3</v>
      </c>
      <c r="F30" s="440">
        <v>8.9295094022481345E-3</v>
      </c>
    </row>
    <row r="31" spans="1:6" ht="15" customHeight="1">
      <c r="A31" s="290" t="s">
        <v>235</v>
      </c>
      <c r="B31" s="438">
        <v>5.1301857037108559E-3</v>
      </c>
      <c r="C31" s="440">
        <v>5.4556030246505002E-3</v>
      </c>
      <c r="D31" s="440">
        <v>3.9626001780943901E-3</v>
      </c>
      <c r="E31" s="440">
        <v>4.944636970670273E-3</v>
      </c>
      <c r="F31" s="440">
        <v>4.9374934341842635E-3</v>
      </c>
    </row>
    <row r="32" spans="1:6" ht="6.6" customHeight="1" thickBot="1">
      <c r="A32" s="291"/>
      <c r="B32" s="292"/>
      <c r="C32" s="291"/>
      <c r="D32" s="291"/>
      <c r="E32" s="291"/>
      <c r="F32" s="291"/>
    </row>
    <row r="33" spans="1:6" ht="12.9" customHeight="1" thickTop="1"/>
    <row r="34" spans="1:6" ht="12.9" customHeight="1">
      <c r="A34" s="428" t="s">
        <v>378</v>
      </c>
    </row>
    <row r="35" spans="1:6" ht="12.9" customHeight="1">
      <c r="A35" s="469" t="s">
        <v>376</v>
      </c>
      <c r="B35" s="469"/>
      <c r="C35" s="469"/>
      <c r="D35" s="469"/>
      <c r="E35" s="469"/>
      <c r="F35" s="469"/>
    </row>
    <row r="36" spans="1:6" ht="12.9" customHeight="1">
      <c r="A36" s="428"/>
    </row>
    <row r="37" spans="1:6" ht="12.9" customHeight="1">
      <c r="B37" s="444"/>
      <c r="C37" s="444"/>
      <c r="D37" s="444"/>
      <c r="E37" s="444"/>
      <c r="F37" s="444"/>
    </row>
  </sheetData>
  <mergeCells count="5">
    <mergeCell ref="A35:F35"/>
    <mergeCell ref="A1:F1"/>
    <mergeCell ref="A2:F2"/>
    <mergeCell ref="A4:A5"/>
    <mergeCell ref="B4:F4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23"/>
  <sheetViews>
    <sheetView zoomScaleNormal="100" workbookViewId="0">
      <selection activeCell="A2" sqref="A2:F2"/>
    </sheetView>
  </sheetViews>
  <sheetFormatPr defaultColWidth="11.44140625" defaultRowHeight="12.9" customHeight="1"/>
  <cols>
    <col min="1" max="1" width="24.33203125" style="44" customWidth="1"/>
    <col min="2" max="3" width="9.88671875" style="44" customWidth="1"/>
    <col min="4" max="4" width="9.44140625" style="44" customWidth="1"/>
    <col min="5" max="5" width="9.6640625" style="44" customWidth="1"/>
    <col min="6" max="6" width="10.109375" style="44" customWidth="1"/>
    <col min="7" max="16384" width="11.44140625" style="44"/>
  </cols>
  <sheetData>
    <row r="1" spans="1:6" ht="15.6">
      <c r="A1" s="523" t="s">
        <v>375</v>
      </c>
      <c r="B1" s="524"/>
      <c r="C1" s="524"/>
      <c r="D1" s="524"/>
      <c r="E1" s="524"/>
      <c r="F1" s="524"/>
    </row>
    <row r="2" spans="1:6" ht="34.5" customHeight="1">
      <c r="A2" s="462" t="s">
        <v>447</v>
      </c>
      <c r="B2" s="464"/>
      <c r="C2" s="464"/>
      <c r="D2" s="464"/>
      <c r="E2" s="464"/>
      <c r="F2" s="464"/>
    </row>
    <row r="3" spans="1:6" ht="9.75" customHeight="1" thickBot="1">
      <c r="A3" s="7"/>
      <c r="B3" s="43"/>
      <c r="C3" s="43"/>
      <c r="D3" s="43"/>
      <c r="E3" s="43"/>
      <c r="F3" s="43"/>
    </row>
    <row r="4" spans="1:6" ht="17.100000000000001" customHeight="1" thickTop="1">
      <c r="A4" s="501" t="s">
        <v>238</v>
      </c>
      <c r="B4" s="499" t="s">
        <v>39</v>
      </c>
      <c r="C4" s="500"/>
      <c r="D4" s="500"/>
      <c r="E4" s="500"/>
      <c r="F4" s="500"/>
    </row>
    <row r="5" spans="1:6" ht="17.100000000000001" customHeight="1">
      <c r="A5" s="502"/>
      <c r="B5" s="175" t="s">
        <v>38</v>
      </c>
      <c r="C5" s="53" t="s">
        <v>255</v>
      </c>
      <c r="D5" s="53" t="s">
        <v>256</v>
      </c>
      <c r="E5" s="53" t="s">
        <v>257</v>
      </c>
      <c r="F5" s="53" t="s">
        <v>258</v>
      </c>
    </row>
    <row r="6" spans="1:6" ht="9" customHeight="1">
      <c r="A6" s="258"/>
      <c r="B6" s="133"/>
      <c r="C6" s="56"/>
      <c r="D6" s="56"/>
      <c r="E6" s="56"/>
      <c r="F6" s="56"/>
    </row>
    <row r="7" spans="1:6" ht="15" customHeight="1">
      <c r="A7" s="58" t="s">
        <v>219</v>
      </c>
      <c r="B7" s="135">
        <v>98881</v>
      </c>
      <c r="C7" s="136">
        <v>60522</v>
      </c>
      <c r="D7" s="136">
        <v>14864</v>
      </c>
      <c r="E7" s="136">
        <v>17215</v>
      </c>
      <c r="F7" s="136">
        <v>6280</v>
      </c>
    </row>
    <row r="8" spans="1:6" ht="9.75" customHeight="1">
      <c r="A8" s="58"/>
      <c r="B8" s="135"/>
      <c r="C8" s="136"/>
      <c r="D8" s="136"/>
      <c r="E8" s="136"/>
      <c r="F8" s="136"/>
    </row>
    <row r="9" spans="1:6" ht="15" customHeight="1">
      <c r="A9" s="139" t="s">
        <v>221</v>
      </c>
      <c r="B9" s="135">
        <v>8717</v>
      </c>
      <c r="C9" s="136">
        <v>5651</v>
      </c>
      <c r="D9" s="136">
        <v>1085</v>
      </c>
      <c r="E9" s="136">
        <v>1499</v>
      </c>
      <c r="F9" s="136">
        <v>482</v>
      </c>
    </row>
    <row r="10" spans="1:6" ht="15" customHeight="1">
      <c r="A10" s="139" t="s">
        <v>369</v>
      </c>
      <c r="B10" s="135">
        <v>20630</v>
      </c>
      <c r="C10" s="136">
        <v>12841</v>
      </c>
      <c r="D10" s="136">
        <v>3011</v>
      </c>
      <c r="E10" s="136">
        <v>3540</v>
      </c>
      <c r="F10" s="136">
        <v>1238</v>
      </c>
    </row>
    <row r="11" spans="1:6" ht="15" customHeight="1">
      <c r="A11" s="139" t="s">
        <v>370</v>
      </c>
      <c r="B11" s="135">
        <v>12166</v>
      </c>
      <c r="C11" s="136">
        <v>7267</v>
      </c>
      <c r="D11" s="136">
        <v>1856</v>
      </c>
      <c r="E11" s="136">
        <v>2233</v>
      </c>
      <c r="F11" s="136">
        <v>810</v>
      </c>
    </row>
    <row r="12" spans="1:6" ht="15" customHeight="1">
      <c r="A12" s="139" t="s">
        <v>371</v>
      </c>
      <c r="B12" s="135">
        <v>19891</v>
      </c>
      <c r="C12" s="136">
        <v>11957</v>
      </c>
      <c r="D12" s="136">
        <v>3008</v>
      </c>
      <c r="E12" s="136">
        <v>3643</v>
      </c>
      <c r="F12" s="136">
        <v>1283</v>
      </c>
    </row>
    <row r="13" spans="1:6" ht="15" customHeight="1">
      <c r="A13" s="139" t="s">
        <v>372</v>
      </c>
      <c r="B13" s="135">
        <v>14483</v>
      </c>
      <c r="C13" s="136">
        <v>8778</v>
      </c>
      <c r="D13" s="136">
        <v>2316</v>
      </c>
      <c r="E13" s="136">
        <v>2493</v>
      </c>
      <c r="F13" s="136">
        <v>896</v>
      </c>
    </row>
    <row r="14" spans="1:6" ht="15" customHeight="1">
      <c r="A14" s="139" t="s">
        <v>224</v>
      </c>
      <c r="B14" s="135">
        <v>10506</v>
      </c>
      <c r="C14" s="136">
        <v>6311</v>
      </c>
      <c r="D14" s="136">
        <v>1744</v>
      </c>
      <c r="E14" s="136">
        <v>1741</v>
      </c>
      <c r="F14" s="136">
        <v>710</v>
      </c>
    </row>
    <row r="15" spans="1:6" ht="15" customHeight="1">
      <c r="A15" s="139" t="s">
        <v>373</v>
      </c>
      <c r="B15" s="135">
        <v>7617</v>
      </c>
      <c r="C15" s="136">
        <v>4578</v>
      </c>
      <c r="D15" s="136">
        <v>1202</v>
      </c>
      <c r="E15" s="136">
        <v>1291</v>
      </c>
      <c r="F15" s="136">
        <v>546</v>
      </c>
    </row>
    <row r="16" spans="1:6" ht="15" customHeight="1">
      <c r="A16" s="139" t="s">
        <v>374</v>
      </c>
      <c r="B16" s="135">
        <v>2786</v>
      </c>
      <c r="C16" s="136">
        <v>1756</v>
      </c>
      <c r="D16" s="136">
        <v>394</v>
      </c>
      <c r="E16" s="136">
        <v>445</v>
      </c>
      <c r="F16" s="136">
        <v>191</v>
      </c>
    </row>
    <row r="17" spans="1:6" ht="15" customHeight="1">
      <c r="A17" s="139" t="s">
        <v>226</v>
      </c>
      <c r="B17" s="135">
        <v>1333</v>
      </c>
      <c r="C17" s="136">
        <v>870</v>
      </c>
      <c r="D17" s="136">
        <v>166</v>
      </c>
      <c r="E17" s="136">
        <v>218</v>
      </c>
      <c r="F17" s="136">
        <v>79</v>
      </c>
    </row>
    <row r="18" spans="1:6" ht="15" customHeight="1">
      <c r="A18" s="139" t="s">
        <v>235</v>
      </c>
      <c r="B18" s="135">
        <v>752</v>
      </c>
      <c r="C18" s="136">
        <v>513</v>
      </c>
      <c r="D18" s="136">
        <v>82</v>
      </c>
      <c r="E18" s="136">
        <v>112</v>
      </c>
      <c r="F18" s="136">
        <v>45</v>
      </c>
    </row>
    <row r="19" spans="1:6" ht="8.25" customHeight="1" thickBot="1">
      <c r="A19" s="21"/>
      <c r="B19" s="45"/>
      <c r="C19" s="21"/>
      <c r="D19" s="21"/>
      <c r="E19" s="21"/>
      <c r="F19" s="21"/>
    </row>
    <row r="20" spans="1:6" ht="8.25" customHeight="1" thickTop="1"/>
    <row r="21" spans="1:6" ht="12.9" customHeight="1">
      <c r="A21" s="253" t="s">
        <v>403</v>
      </c>
    </row>
    <row r="22" spans="1:6" ht="10.5" customHeight="1">
      <c r="A22" s="451" t="s">
        <v>376</v>
      </c>
      <c r="B22" s="451"/>
      <c r="C22" s="451"/>
      <c r="D22" s="451"/>
      <c r="E22" s="451"/>
      <c r="F22" s="451"/>
    </row>
    <row r="23" spans="1:6" ht="12.9" customHeight="1">
      <c r="A23" s="253"/>
    </row>
  </sheetData>
  <mergeCells count="5">
    <mergeCell ref="A1:F1"/>
    <mergeCell ref="A2:F2"/>
    <mergeCell ref="A4:A5"/>
    <mergeCell ref="B4:F4"/>
    <mergeCell ref="A22:F22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23"/>
  <sheetViews>
    <sheetView topLeftCell="A13" zoomScaleNormal="100" workbookViewId="0">
      <selection activeCell="A2" sqref="A2:F2"/>
    </sheetView>
  </sheetViews>
  <sheetFormatPr defaultColWidth="11.44140625" defaultRowHeight="12.9" customHeight="1"/>
  <cols>
    <col min="1" max="1" width="24.33203125" style="44" customWidth="1"/>
    <col min="2" max="3" width="9.88671875" style="44" customWidth="1"/>
    <col min="4" max="4" width="9.44140625" style="44" customWidth="1"/>
    <col min="5" max="5" width="9.6640625" style="44" customWidth="1"/>
    <col min="6" max="6" width="10.109375" style="44" customWidth="1"/>
    <col min="7" max="16384" width="11.44140625" style="44"/>
  </cols>
  <sheetData>
    <row r="1" spans="1:6" ht="15.6">
      <c r="A1" s="523" t="s">
        <v>401</v>
      </c>
      <c r="B1" s="524"/>
      <c r="C1" s="524"/>
      <c r="D1" s="524"/>
      <c r="E1" s="524"/>
      <c r="F1" s="524"/>
    </row>
    <row r="2" spans="1:6" ht="34.5" customHeight="1">
      <c r="A2" s="462" t="s">
        <v>448</v>
      </c>
      <c r="B2" s="464"/>
      <c r="C2" s="464"/>
      <c r="D2" s="464"/>
      <c r="E2" s="464"/>
      <c r="F2" s="464"/>
    </row>
    <row r="3" spans="1:6" ht="9.75" customHeight="1" thickBot="1">
      <c r="A3" s="7"/>
      <c r="B3" s="43"/>
      <c r="C3" s="43"/>
      <c r="D3" s="43"/>
      <c r="E3" s="43"/>
      <c r="F3" s="43"/>
    </row>
    <row r="4" spans="1:6" ht="17.100000000000001" customHeight="1" thickTop="1">
      <c r="A4" s="501" t="s">
        <v>238</v>
      </c>
      <c r="B4" s="499" t="s">
        <v>39</v>
      </c>
      <c r="C4" s="500"/>
      <c r="D4" s="500"/>
      <c r="E4" s="500"/>
      <c r="F4" s="500"/>
    </row>
    <row r="5" spans="1:6" ht="17.100000000000001" customHeight="1">
      <c r="A5" s="502"/>
      <c r="B5" s="175" t="s">
        <v>38</v>
      </c>
      <c r="C5" s="53" t="s">
        <v>255</v>
      </c>
      <c r="D5" s="53" t="s">
        <v>256</v>
      </c>
      <c r="E5" s="53" t="s">
        <v>257</v>
      </c>
      <c r="F5" s="53" t="s">
        <v>258</v>
      </c>
    </row>
    <row r="6" spans="1:6" ht="9" customHeight="1">
      <c r="A6" s="258"/>
      <c r="B6" s="133"/>
      <c r="C6" s="56"/>
      <c r="D6" s="56"/>
      <c r="E6" s="56"/>
      <c r="F6" s="56"/>
    </row>
    <row r="7" spans="1:6" ht="15" customHeight="1">
      <c r="A7" s="58" t="s">
        <v>219</v>
      </c>
      <c r="B7" s="135">
        <v>56474</v>
      </c>
      <c r="C7" s="136">
        <v>39192</v>
      </c>
      <c r="D7" s="136">
        <v>7596</v>
      </c>
      <c r="E7" s="136">
        <v>6447</v>
      </c>
      <c r="F7" s="136">
        <v>3239</v>
      </c>
    </row>
    <row r="8" spans="1:6" ht="9.75" customHeight="1">
      <c r="A8" s="58"/>
      <c r="B8" s="135"/>
      <c r="C8" s="136"/>
      <c r="D8" s="136"/>
      <c r="E8" s="136"/>
      <c r="F8" s="136"/>
    </row>
    <row r="9" spans="1:6" ht="15" customHeight="1">
      <c r="A9" s="139" t="s">
        <v>221</v>
      </c>
      <c r="B9" s="135">
        <v>615</v>
      </c>
      <c r="C9" s="136">
        <v>453</v>
      </c>
      <c r="D9" s="136">
        <v>40</v>
      </c>
      <c r="E9" s="136">
        <v>95</v>
      </c>
      <c r="F9" s="136">
        <v>27</v>
      </c>
    </row>
    <row r="10" spans="1:6" ht="15" customHeight="1">
      <c r="A10" s="139" t="s">
        <v>369</v>
      </c>
      <c r="B10" s="135">
        <v>3149</v>
      </c>
      <c r="C10" s="136">
        <v>1960</v>
      </c>
      <c r="D10" s="136">
        <v>361</v>
      </c>
      <c r="E10" s="136">
        <v>634</v>
      </c>
      <c r="F10" s="136">
        <v>194</v>
      </c>
    </row>
    <row r="11" spans="1:6" ht="15" customHeight="1">
      <c r="A11" s="139" t="s">
        <v>370</v>
      </c>
      <c r="B11" s="135">
        <v>5845</v>
      </c>
      <c r="C11" s="136">
        <v>3498</v>
      </c>
      <c r="D11" s="136">
        <v>937</v>
      </c>
      <c r="E11" s="136">
        <v>1001</v>
      </c>
      <c r="F11" s="136">
        <v>409</v>
      </c>
    </row>
    <row r="12" spans="1:6" ht="15" customHeight="1">
      <c r="A12" s="139" t="s">
        <v>371</v>
      </c>
      <c r="B12" s="135">
        <v>22791</v>
      </c>
      <c r="C12" s="136">
        <v>15802</v>
      </c>
      <c r="D12" s="136">
        <v>3159</v>
      </c>
      <c r="E12" s="136">
        <v>2514</v>
      </c>
      <c r="F12" s="136">
        <v>1316</v>
      </c>
    </row>
    <row r="13" spans="1:6" ht="15" customHeight="1">
      <c r="A13" s="139" t="s">
        <v>372</v>
      </c>
      <c r="B13" s="135">
        <v>13905</v>
      </c>
      <c r="C13" s="136">
        <v>10237</v>
      </c>
      <c r="D13" s="136">
        <v>1706</v>
      </c>
      <c r="E13" s="136">
        <v>1275</v>
      </c>
      <c r="F13" s="136">
        <v>687</v>
      </c>
    </row>
    <row r="14" spans="1:6" ht="15" customHeight="1">
      <c r="A14" s="139" t="s">
        <v>224</v>
      </c>
      <c r="B14" s="135">
        <v>6546</v>
      </c>
      <c r="C14" s="136">
        <v>4692</v>
      </c>
      <c r="D14" s="136">
        <v>862</v>
      </c>
      <c r="E14" s="136">
        <v>603</v>
      </c>
      <c r="F14" s="136">
        <v>389</v>
      </c>
    </row>
    <row r="15" spans="1:6" ht="15" customHeight="1">
      <c r="A15" s="139" t="s">
        <v>373</v>
      </c>
      <c r="B15" s="135">
        <v>2871</v>
      </c>
      <c r="C15" s="136">
        <v>2011</v>
      </c>
      <c r="D15" s="136">
        <v>428</v>
      </c>
      <c r="E15" s="136">
        <v>258</v>
      </c>
      <c r="F15" s="136">
        <v>174</v>
      </c>
    </row>
    <row r="16" spans="1:6" ht="15" customHeight="1">
      <c r="A16" s="139" t="s">
        <v>374</v>
      </c>
      <c r="B16" s="135">
        <v>550</v>
      </c>
      <c r="C16" s="136">
        <v>388</v>
      </c>
      <c r="D16" s="136">
        <v>78</v>
      </c>
      <c r="E16" s="136">
        <v>49</v>
      </c>
      <c r="F16" s="136">
        <v>35</v>
      </c>
    </row>
    <row r="17" spans="1:7" ht="15" customHeight="1">
      <c r="A17" s="139" t="s">
        <v>226</v>
      </c>
      <c r="B17" s="135">
        <v>157</v>
      </c>
      <c r="C17" s="136">
        <v>120</v>
      </c>
      <c r="D17" s="136">
        <v>18</v>
      </c>
      <c r="E17" s="136" t="s">
        <v>437</v>
      </c>
      <c r="F17" s="136" t="s">
        <v>437</v>
      </c>
    </row>
    <row r="18" spans="1:7" ht="15" customHeight="1">
      <c r="A18" s="139" t="s">
        <v>235</v>
      </c>
      <c r="B18" s="135">
        <v>45</v>
      </c>
      <c r="C18" s="136">
        <v>31</v>
      </c>
      <c r="D18" s="136">
        <v>7</v>
      </c>
      <c r="E18" s="136" t="s">
        <v>437</v>
      </c>
      <c r="F18" s="136" t="s">
        <v>437</v>
      </c>
    </row>
    <row r="19" spans="1:7" ht="8.25" customHeight="1" thickBot="1">
      <c r="A19" s="21"/>
      <c r="B19" s="45"/>
      <c r="C19" s="21"/>
      <c r="D19" s="21"/>
      <c r="E19" s="21"/>
      <c r="F19" s="21"/>
    </row>
    <row r="20" spans="1:7" ht="8.25" customHeight="1" thickTop="1"/>
    <row r="21" spans="1:7" ht="12.9" customHeight="1">
      <c r="A21" s="253" t="s">
        <v>404</v>
      </c>
    </row>
    <row r="22" spans="1:7" ht="10.5" customHeight="1">
      <c r="A22" s="451" t="s">
        <v>376</v>
      </c>
      <c r="B22" s="451"/>
      <c r="C22" s="451"/>
      <c r="D22" s="451"/>
      <c r="E22" s="451"/>
      <c r="F22" s="451"/>
    </row>
    <row r="23" spans="1:7" ht="12.9" customHeight="1">
      <c r="A23" s="451" t="s">
        <v>445</v>
      </c>
      <c r="B23" s="451"/>
      <c r="C23" s="451"/>
      <c r="D23" s="451"/>
      <c r="E23" s="451"/>
      <c r="F23" s="451"/>
      <c r="G23" s="451"/>
    </row>
  </sheetData>
  <mergeCells count="6">
    <mergeCell ref="A23:G23"/>
    <mergeCell ref="A1:F1"/>
    <mergeCell ref="A2:F2"/>
    <mergeCell ref="A4:A5"/>
    <mergeCell ref="B4:F4"/>
    <mergeCell ref="A22:F22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G23"/>
  <sheetViews>
    <sheetView topLeftCell="A13" zoomScaleNormal="100" workbookViewId="0">
      <selection activeCell="B5" sqref="B5"/>
    </sheetView>
  </sheetViews>
  <sheetFormatPr defaultColWidth="11.44140625" defaultRowHeight="12.9" customHeight="1"/>
  <cols>
    <col min="1" max="1" width="32.33203125" style="44" customWidth="1"/>
    <col min="2" max="2" width="16.88671875" style="44" customWidth="1"/>
    <col min="3" max="3" width="24.44140625" style="44" customWidth="1"/>
    <col min="4" max="16384" width="11.44140625" style="44"/>
  </cols>
  <sheetData>
    <row r="1" spans="1:7" ht="15.6">
      <c r="A1" s="523" t="s">
        <v>402</v>
      </c>
      <c r="B1" s="524"/>
      <c r="C1" s="524"/>
    </row>
    <row r="2" spans="1:7" ht="34.5" customHeight="1">
      <c r="A2" s="462" t="s">
        <v>433</v>
      </c>
      <c r="B2" s="464"/>
      <c r="C2" s="464"/>
    </row>
    <row r="3" spans="1:7" ht="15.6">
      <c r="A3" s="462" t="s">
        <v>1</v>
      </c>
      <c r="B3" s="462"/>
      <c r="C3" s="462"/>
      <c r="D3" s="197"/>
      <c r="E3" s="195"/>
      <c r="F3" s="195"/>
      <c r="G3" s="195"/>
    </row>
    <row r="4" spans="1:7" ht="9.75" customHeight="1" thickBot="1">
      <c r="A4" s="7"/>
      <c r="B4" s="43"/>
      <c r="C4" s="43"/>
    </row>
    <row r="5" spans="1:7" ht="18" customHeight="1" thickTop="1">
      <c r="A5" s="193" t="s">
        <v>238</v>
      </c>
      <c r="B5" s="177" t="s">
        <v>377</v>
      </c>
      <c r="C5" s="196" t="s">
        <v>12</v>
      </c>
    </row>
    <row r="6" spans="1:7" ht="9" customHeight="1">
      <c r="A6" s="186"/>
      <c r="B6" s="192"/>
      <c r="C6" s="56"/>
    </row>
    <row r="7" spans="1:7" ht="15" customHeight="1">
      <c r="A7" s="58" t="s">
        <v>219</v>
      </c>
      <c r="B7" s="141">
        <v>155355</v>
      </c>
      <c r="C7" s="228">
        <v>8992037</v>
      </c>
    </row>
    <row r="8" spans="1:7" ht="9.75" customHeight="1">
      <c r="A8" s="58"/>
      <c r="B8" s="141"/>
      <c r="C8" s="228"/>
    </row>
    <row r="9" spans="1:7" ht="15" customHeight="1">
      <c r="A9" s="139" t="s">
        <v>221</v>
      </c>
      <c r="B9" s="141">
        <v>9332</v>
      </c>
      <c r="C9" s="228">
        <v>4851</v>
      </c>
    </row>
    <row r="10" spans="1:7" ht="15" customHeight="1">
      <c r="A10" s="139" t="s">
        <v>369</v>
      </c>
      <c r="B10" s="141">
        <v>23779</v>
      </c>
      <c r="C10" s="228">
        <v>63355</v>
      </c>
    </row>
    <row r="11" spans="1:7" ht="15" customHeight="1">
      <c r="A11" s="139" t="s">
        <v>370</v>
      </c>
      <c r="B11" s="141">
        <v>18011</v>
      </c>
      <c r="C11" s="228">
        <v>132744</v>
      </c>
    </row>
    <row r="12" spans="1:7" ht="15" customHeight="1">
      <c r="A12" s="139" t="s">
        <v>371</v>
      </c>
      <c r="B12" s="141">
        <v>42682</v>
      </c>
      <c r="C12" s="228">
        <v>716610</v>
      </c>
    </row>
    <row r="13" spans="1:7" ht="15" customHeight="1">
      <c r="A13" s="139" t="s">
        <v>372</v>
      </c>
      <c r="B13" s="141">
        <v>28388</v>
      </c>
      <c r="C13" s="228">
        <v>999910</v>
      </c>
    </row>
    <row r="14" spans="1:7" ht="15" customHeight="1">
      <c r="A14" s="139" t="s">
        <v>224</v>
      </c>
      <c r="B14" s="141">
        <v>17052</v>
      </c>
      <c r="C14" s="228">
        <v>1187542</v>
      </c>
    </row>
    <row r="15" spans="1:7" ht="15" customHeight="1">
      <c r="A15" s="139" t="s">
        <v>373</v>
      </c>
      <c r="B15" s="141">
        <v>10488</v>
      </c>
      <c r="C15" s="228">
        <v>1595670</v>
      </c>
    </row>
    <row r="16" spans="1:7" ht="15" customHeight="1">
      <c r="A16" s="139" t="s">
        <v>374</v>
      </c>
      <c r="B16" s="141">
        <v>3336</v>
      </c>
      <c r="C16" s="228">
        <v>1150572</v>
      </c>
    </row>
    <row r="17" spans="1:3" ht="15" customHeight="1">
      <c r="A17" s="139" t="s">
        <v>226</v>
      </c>
      <c r="B17" s="141">
        <v>1490</v>
      </c>
      <c r="C17" s="228">
        <v>1018309</v>
      </c>
    </row>
    <row r="18" spans="1:3" ht="15" customHeight="1">
      <c r="A18" s="139" t="s">
        <v>235</v>
      </c>
      <c r="B18" s="141">
        <v>797</v>
      </c>
      <c r="C18" s="228">
        <v>2122473</v>
      </c>
    </row>
    <row r="19" spans="1:3" ht="8.25" customHeight="1" thickBot="1">
      <c r="A19" s="21"/>
      <c r="B19" s="25"/>
      <c r="C19" s="21"/>
    </row>
    <row r="20" spans="1:3" ht="8.25" customHeight="1" thickTop="1"/>
    <row r="21" spans="1:3" ht="12.9" customHeight="1">
      <c r="A21" s="171" t="s">
        <v>378</v>
      </c>
    </row>
    <row r="22" spans="1:3" ht="10.5" customHeight="1">
      <c r="A22" s="451" t="s">
        <v>376</v>
      </c>
      <c r="B22" s="451"/>
      <c r="C22" s="451"/>
    </row>
    <row r="23" spans="1:3" ht="12.9" customHeight="1">
      <c r="A23" s="171"/>
    </row>
  </sheetData>
  <mergeCells count="4">
    <mergeCell ref="A1:C1"/>
    <mergeCell ref="A2:C2"/>
    <mergeCell ref="A3:C3"/>
    <mergeCell ref="A22:C22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I24"/>
  <sheetViews>
    <sheetView topLeftCell="A10" zoomScaleNormal="100" workbookViewId="0">
      <selection activeCell="B6" sqref="B6"/>
    </sheetView>
  </sheetViews>
  <sheetFormatPr defaultColWidth="11.44140625" defaultRowHeight="12.9" customHeight="1"/>
  <cols>
    <col min="1" max="1" width="32.33203125" style="44" customWidth="1"/>
    <col min="2" max="2" width="16.88671875" style="44" customWidth="1"/>
    <col min="3" max="3" width="24.44140625" style="44" customWidth="1"/>
    <col min="4" max="16384" width="11.44140625" style="44"/>
  </cols>
  <sheetData>
    <row r="1" spans="1:9" ht="15.6">
      <c r="A1" s="523" t="s">
        <v>405</v>
      </c>
      <c r="B1" s="524"/>
      <c r="C1" s="524"/>
    </row>
    <row r="2" spans="1:9" ht="18.75" customHeight="1">
      <c r="A2" s="462" t="s">
        <v>407</v>
      </c>
      <c r="B2" s="464"/>
      <c r="C2" s="464"/>
    </row>
    <row r="3" spans="1:9" ht="15.75" customHeight="1">
      <c r="A3" s="462" t="s">
        <v>434</v>
      </c>
      <c r="B3" s="462"/>
      <c r="C3" s="462"/>
    </row>
    <row r="4" spans="1:9" ht="15.6">
      <c r="A4" s="462" t="s">
        <v>1</v>
      </c>
      <c r="B4" s="462"/>
      <c r="C4" s="462"/>
      <c r="D4" s="255"/>
      <c r="E4" s="254"/>
      <c r="F4" s="254"/>
      <c r="G4" s="254"/>
      <c r="H4" s="254"/>
      <c r="I4" s="254"/>
    </row>
    <row r="5" spans="1:9" ht="9.75" customHeight="1" thickBot="1">
      <c r="A5" s="7"/>
      <c r="B5" s="43"/>
      <c r="C5" s="43"/>
    </row>
    <row r="6" spans="1:9" ht="18" customHeight="1" thickTop="1">
      <c r="A6" s="193" t="s">
        <v>238</v>
      </c>
      <c r="B6" s="256" t="s">
        <v>377</v>
      </c>
      <c r="C6" s="257" t="s">
        <v>12</v>
      </c>
    </row>
    <row r="7" spans="1:9" ht="9" customHeight="1">
      <c r="A7" s="258"/>
      <c r="B7" s="192"/>
      <c r="C7" s="56"/>
    </row>
    <row r="8" spans="1:9" ht="15" customHeight="1">
      <c r="A8" s="58" t="s">
        <v>219</v>
      </c>
      <c r="B8" s="141">
        <v>98881</v>
      </c>
      <c r="C8" s="228">
        <v>6791176</v>
      </c>
    </row>
    <row r="9" spans="1:9" ht="9.75" customHeight="1">
      <c r="A9" s="58"/>
      <c r="B9" s="141"/>
      <c r="C9" s="228"/>
    </row>
    <row r="10" spans="1:9" ht="15" customHeight="1">
      <c r="A10" s="139" t="s">
        <v>221</v>
      </c>
      <c r="B10" s="141">
        <v>8717</v>
      </c>
      <c r="C10" s="228">
        <v>4555</v>
      </c>
    </row>
    <row r="11" spans="1:9" ht="15" customHeight="1">
      <c r="A11" s="139" t="s">
        <v>369</v>
      </c>
      <c r="B11" s="141">
        <v>20630</v>
      </c>
      <c r="C11" s="228">
        <v>53794</v>
      </c>
    </row>
    <row r="12" spans="1:9" ht="15" customHeight="1">
      <c r="A12" s="139" t="s">
        <v>370</v>
      </c>
      <c r="B12" s="141">
        <v>12166</v>
      </c>
      <c r="C12" s="228">
        <v>87992</v>
      </c>
    </row>
    <row r="13" spans="1:9" ht="15" customHeight="1">
      <c r="A13" s="139" t="s">
        <v>371</v>
      </c>
      <c r="B13" s="141">
        <v>19891</v>
      </c>
      <c r="C13" s="228">
        <v>327368</v>
      </c>
    </row>
    <row r="14" spans="1:9" ht="15" customHeight="1">
      <c r="A14" s="139" t="s">
        <v>372</v>
      </c>
      <c r="B14" s="141">
        <v>14483</v>
      </c>
      <c r="C14" s="228">
        <v>515928</v>
      </c>
    </row>
    <row r="15" spans="1:9" ht="15" customHeight="1">
      <c r="A15" s="139" t="s">
        <v>224</v>
      </c>
      <c r="B15" s="141">
        <v>10506</v>
      </c>
      <c r="C15" s="228">
        <v>739776</v>
      </c>
    </row>
    <row r="16" spans="1:9" ht="15" customHeight="1">
      <c r="A16" s="139" t="s">
        <v>373</v>
      </c>
      <c r="B16" s="141">
        <v>7617</v>
      </c>
      <c r="C16" s="228">
        <v>1172881</v>
      </c>
    </row>
    <row r="17" spans="1:3" ht="15" customHeight="1">
      <c r="A17" s="139" t="s">
        <v>374</v>
      </c>
      <c r="B17" s="141">
        <v>2786</v>
      </c>
      <c r="C17" s="228">
        <v>966538</v>
      </c>
    </row>
    <row r="18" spans="1:3" ht="15" customHeight="1">
      <c r="A18" s="139" t="s">
        <v>226</v>
      </c>
      <c r="B18" s="141">
        <v>1333</v>
      </c>
      <c r="C18" s="228">
        <v>910297</v>
      </c>
    </row>
    <row r="19" spans="1:3" ht="15" customHeight="1">
      <c r="A19" s="139" t="s">
        <v>235</v>
      </c>
      <c r="B19" s="141">
        <v>752</v>
      </c>
      <c r="C19" s="228">
        <v>2012048</v>
      </c>
    </row>
    <row r="20" spans="1:3" ht="8.25" customHeight="1" thickBot="1">
      <c r="A20" s="21"/>
      <c r="B20" s="25"/>
      <c r="C20" s="21"/>
    </row>
    <row r="21" spans="1:3" ht="8.25" customHeight="1" thickTop="1"/>
    <row r="22" spans="1:3" ht="12.9" customHeight="1">
      <c r="A22" s="253" t="s">
        <v>403</v>
      </c>
    </row>
    <row r="23" spans="1:3" ht="10.5" customHeight="1">
      <c r="A23" s="451" t="s">
        <v>376</v>
      </c>
      <c r="B23" s="451"/>
      <c r="C23" s="451"/>
    </row>
    <row r="24" spans="1:3" ht="12.9" customHeight="1">
      <c r="B24" s="140"/>
      <c r="C24" s="140"/>
    </row>
  </sheetData>
  <mergeCells count="5">
    <mergeCell ref="A1:C1"/>
    <mergeCell ref="A2:C2"/>
    <mergeCell ref="A4:C4"/>
    <mergeCell ref="A23:C23"/>
    <mergeCell ref="A3:C3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24"/>
  <sheetViews>
    <sheetView zoomScaleNormal="100" workbookViewId="0">
      <selection activeCell="E12" sqref="E12"/>
    </sheetView>
  </sheetViews>
  <sheetFormatPr defaultColWidth="11.44140625" defaultRowHeight="12.9" customHeight="1"/>
  <cols>
    <col min="1" max="1" width="32.33203125" style="44" customWidth="1"/>
    <col min="2" max="2" width="16.88671875" style="44" customWidth="1"/>
    <col min="3" max="3" width="24.44140625" style="44" customWidth="1"/>
    <col min="4" max="16384" width="11.44140625" style="44"/>
  </cols>
  <sheetData>
    <row r="1" spans="1:9" ht="15.6">
      <c r="A1" s="523" t="s">
        <v>406</v>
      </c>
      <c r="B1" s="524"/>
      <c r="C1" s="524"/>
    </row>
    <row r="2" spans="1:9" ht="18.75" customHeight="1">
      <c r="A2" s="462" t="s">
        <v>407</v>
      </c>
      <c r="B2" s="464"/>
      <c r="C2" s="464"/>
    </row>
    <row r="3" spans="1:9" ht="15.75" customHeight="1">
      <c r="A3" s="462" t="s">
        <v>435</v>
      </c>
      <c r="B3" s="462"/>
      <c r="C3" s="462"/>
    </row>
    <row r="4" spans="1:9" ht="15.6">
      <c r="A4" s="462" t="s">
        <v>1</v>
      </c>
      <c r="B4" s="462"/>
      <c r="C4" s="462"/>
      <c r="D4" s="255"/>
      <c r="E4" s="254"/>
      <c r="F4" s="254"/>
      <c r="G4" s="254"/>
      <c r="H4" s="254"/>
      <c r="I4" s="254"/>
    </row>
    <row r="5" spans="1:9" ht="9.75" customHeight="1" thickBot="1">
      <c r="A5" s="7"/>
      <c r="B5" s="43"/>
      <c r="C5" s="43"/>
    </row>
    <row r="6" spans="1:9" ht="18" customHeight="1" thickTop="1">
      <c r="A6" s="193" t="s">
        <v>238</v>
      </c>
      <c r="B6" s="256" t="s">
        <v>377</v>
      </c>
      <c r="C6" s="257" t="s">
        <v>12</v>
      </c>
    </row>
    <row r="7" spans="1:9" ht="9" customHeight="1">
      <c r="A7" s="258"/>
      <c r="B7" s="192"/>
      <c r="C7" s="56"/>
    </row>
    <row r="8" spans="1:9" ht="15" customHeight="1">
      <c r="A8" s="58" t="s">
        <v>219</v>
      </c>
      <c r="B8" s="141">
        <v>56474</v>
      </c>
      <c r="C8" s="228">
        <v>2200861</v>
      </c>
    </row>
    <row r="9" spans="1:9" ht="9.75" customHeight="1">
      <c r="A9" s="58"/>
      <c r="B9" s="141"/>
      <c r="C9" s="228"/>
    </row>
    <row r="10" spans="1:9" ht="15" customHeight="1">
      <c r="A10" s="139" t="s">
        <v>221</v>
      </c>
      <c r="B10" s="141">
        <v>615</v>
      </c>
      <c r="C10" s="228">
        <v>296</v>
      </c>
    </row>
    <row r="11" spans="1:9" ht="15" customHeight="1">
      <c r="A11" s="139" t="s">
        <v>369</v>
      </c>
      <c r="B11" s="141">
        <v>3149</v>
      </c>
      <c r="C11" s="228">
        <v>9561</v>
      </c>
    </row>
    <row r="12" spans="1:9" ht="15" customHeight="1">
      <c r="A12" s="139" t="s">
        <v>370</v>
      </c>
      <c r="B12" s="141">
        <v>5845</v>
      </c>
      <c r="C12" s="228">
        <v>44752</v>
      </c>
    </row>
    <row r="13" spans="1:9" ht="15" customHeight="1">
      <c r="A13" s="139" t="s">
        <v>371</v>
      </c>
      <c r="B13" s="141">
        <v>22791</v>
      </c>
      <c r="C13" s="228">
        <v>389242</v>
      </c>
    </row>
    <row r="14" spans="1:9" ht="15" customHeight="1">
      <c r="A14" s="139" t="s">
        <v>372</v>
      </c>
      <c r="B14" s="141">
        <v>13905</v>
      </c>
      <c r="C14" s="228">
        <v>483982</v>
      </c>
    </row>
    <row r="15" spans="1:9" ht="15" customHeight="1">
      <c r="A15" s="139" t="s">
        <v>224</v>
      </c>
      <c r="B15" s="141">
        <v>6546</v>
      </c>
      <c r="C15" s="228">
        <v>447767</v>
      </c>
    </row>
    <row r="16" spans="1:9" ht="15" customHeight="1">
      <c r="A16" s="139" t="s">
        <v>373</v>
      </c>
      <c r="B16" s="141">
        <v>2871</v>
      </c>
      <c r="C16" s="228">
        <v>422790</v>
      </c>
    </row>
    <row r="17" spans="1:3" ht="15" customHeight="1">
      <c r="A17" s="139" t="s">
        <v>374</v>
      </c>
      <c r="B17" s="141">
        <v>550</v>
      </c>
      <c r="C17" s="228">
        <v>184034</v>
      </c>
    </row>
    <row r="18" spans="1:3" ht="15" customHeight="1">
      <c r="A18" s="139" t="s">
        <v>226</v>
      </c>
      <c r="B18" s="141">
        <v>157</v>
      </c>
      <c r="C18" s="228">
        <v>108012</v>
      </c>
    </row>
    <row r="19" spans="1:3" ht="15" customHeight="1">
      <c r="A19" s="139" t="s">
        <v>235</v>
      </c>
      <c r="B19" s="141">
        <v>45</v>
      </c>
      <c r="C19" s="228">
        <v>110425</v>
      </c>
    </row>
    <row r="20" spans="1:3" ht="8.25" customHeight="1" thickBot="1">
      <c r="A20" s="21"/>
      <c r="B20" s="25"/>
      <c r="C20" s="21"/>
    </row>
    <row r="21" spans="1:3" ht="8.25" customHeight="1" thickTop="1"/>
    <row r="22" spans="1:3" ht="12.9" customHeight="1">
      <c r="A22" s="253" t="s">
        <v>404</v>
      </c>
    </row>
    <row r="23" spans="1:3" ht="10.5" customHeight="1">
      <c r="A23" s="451" t="s">
        <v>376</v>
      </c>
      <c r="B23" s="451"/>
      <c r="C23" s="451"/>
    </row>
    <row r="24" spans="1:3" ht="12.9" customHeight="1">
      <c r="B24" s="140"/>
      <c r="C24" s="140"/>
    </row>
  </sheetData>
  <mergeCells count="5">
    <mergeCell ref="A1:C1"/>
    <mergeCell ref="A2:C2"/>
    <mergeCell ref="A4:C4"/>
    <mergeCell ref="A23:C23"/>
    <mergeCell ref="A3:C3"/>
  </mergeCells>
  <phoneticPr fontId="33" type="noConversion"/>
  <pageMargins left="1" right="1" top="1" bottom="1" header="0" footer="0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topLeftCell="A7" zoomScaleNormal="100" workbookViewId="0">
      <selection activeCell="B25" sqref="B25:J25"/>
    </sheetView>
  </sheetViews>
  <sheetFormatPr defaultColWidth="11.44140625" defaultRowHeight="12.9" customHeight="1"/>
  <cols>
    <col min="1" max="1" width="28.109375" style="293" customWidth="1"/>
    <col min="2" max="3" width="8.44140625" style="293" customWidth="1"/>
    <col min="4" max="4" width="12.6640625" style="293" customWidth="1"/>
    <col min="5" max="5" width="8.44140625" style="293" customWidth="1"/>
    <col min="6" max="6" width="10.88671875" style="293" customWidth="1"/>
    <col min="7" max="7" width="8.44140625" style="293" customWidth="1"/>
    <col min="8" max="8" width="10.88671875" style="293" customWidth="1"/>
    <col min="9" max="9" width="8.44140625" style="293" customWidth="1"/>
    <col min="10" max="10" width="11.88671875" style="293" customWidth="1"/>
    <col min="11" max="16384" width="11.44140625" style="293"/>
  </cols>
  <sheetData>
    <row r="1" spans="1:10" ht="18.899999999999999" customHeight="1">
      <c r="A1" s="470" t="s">
        <v>40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0" ht="18.899999999999999" customHeight="1">
      <c r="A2" s="472" t="s">
        <v>41</v>
      </c>
      <c r="B2" s="473"/>
      <c r="C2" s="473"/>
      <c r="D2" s="473"/>
      <c r="E2" s="473"/>
      <c r="F2" s="473"/>
      <c r="G2" s="473"/>
      <c r="H2" s="473"/>
      <c r="I2" s="473"/>
      <c r="J2" s="473"/>
    </row>
    <row r="3" spans="1:10" ht="15" customHeight="1">
      <c r="A3" s="472" t="s">
        <v>411</v>
      </c>
      <c r="B3" s="473"/>
      <c r="C3" s="473"/>
      <c r="D3" s="473"/>
      <c r="E3" s="473"/>
      <c r="F3" s="473"/>
      <c r="G3" s="473"/>
      <c r="H3" s="473"/>
      <c r="I3" s="473"/>
      <c r="J3" s="473"/>
    </row>
    <row r="4" spans="1:10" ht="15" customHeight="1">
      <c r="A4" s="472" t="s">
        <v>1</v>
      </c>
      <c r="B4" s="473"/>
      <c r="C4" s="473"/>
      <c r="D4" s="473"/>
      <c r="E4" s="473"/>
      <c r="F4" s="473"/>
      <c r="G4" s="473"/>
      <c r="H4" s="473"/>
      <c r="I4" s="473"/>
      <c r="J4" s="473"/>
    </row>
    <row r="5" spans="1:10" ht="7.5" customHeight="1" thickBot="1">
      <c r="A5" s="280"/>
      <c r="B5" s="280"/>
      <c r="C5" s="280"/>
      <c r="D5" s="280"/>
      <c r="E5" s="280"/>
      <c r="F5" s="280"/>
      <c r="G5" s="280"/>
      <c r="H5" s="280"/>
      <c r="I5" s="280"/>
      <c r="J5" s="280"/>
    </row>
    <row r="6" spans="1:10" ht="17.25" customHeight="1" thickTop="1">
      <c r="A6" s="474" t="s">
        <v>265</v>
      </c>
      <c r="B6" s="476" t="s">
        <v>42</v>
      </c>
      <c r="C6" s="478" t="s">
        <v>12</v>
      </c>
      <c r="D6" s="479"/>
      <c r="E6" s="478" t="s">
        <v>13</v>
      </c>
      <c r="F6" s="479"/>
      <c r="G6" s="478" t="s">
        <v>14</v>
      </c>
      <c r="H6" s="479"/>
      <c r="I6" s="478" t="s">
        <v>15</v>
      </c>
      <c r="J6" s="479"/>
    </row>
    <row r="7" spans="1:10" ht="16.5" customHeight="1">
      <c r="A7" s="475"/>
      <c r="B7" s="477"/>
      <c r="C7" s="385" t="s">
        <v>10</v>
      </c>
      <c r="D7" s="283" t="s">
        <v>11</v>
      </c>
      <c r="E7" s="385" t="s">
        <v>10</v>
      </c>
      <c r="F7" s="283" t="s">
        <v>11</v>
      </c>
      <c r="G7" s="385" t="s">
        <v>10</v>
      </c>
      <c r="H7" s="283" t="s">
        <v>11</v>
      </c>
      <c r="I7" s="385" t="s">
        <v>10</v>
      </c>
      <c r="J7" s="283" t="s">
        <v>11</v>
      </c>
    </row>
    <row r="8" spans="1:10" ht="7.5" customHeight="1">
      <c r="A8" s="376"/>
      <c r="B8" s="346"/>
      <c r="C8" s="374"/>
      <c r="D8" s="286"/>
      <c r="E8" s="374"/>
      <c r="F8" s="286"/>
      <c r="G8" s="374"/>
      <c r="H8" s="286"/>
      <c r="I8" s="374"/>
      <c r="J8" s="286"/>
    </row>
    <row r="9" spans="1:10" ht="15" customHeight="1">
      <c r="A9" s="281" t="s">
        <v>21</v>
      </c>
      <c r="B9" s="386">
        <v>43868</v>
      </c>
      <c r="C9" s="386">
        <v>37144</v>
      </c>
      <c r="D9" s="354">
        <v>125663916</v>
      </c>
      <c r="E9" s="164">
        <v>23896</v>
      </c>
      <c r="F9" s="388">
        <v>8063287</v>
      </c>
      <c r="G9" s="164">
        <v>16342</v>
      </c>
      <c r="H9" s="388">
        <v>3576415</v>
      </c>
      <c r="I9" s="164">
        <v>22190</v>
      </c>
      <c r="J9" s="388">
        <v>18724084</v>
      </c>
    </row>
    <row r="10" spans="1:10" ht="6.75" customHeight="1">
      <c r="A10" s="281"/>
      <c r="B10" s="386"/>
      <c r="C10" s="386"/>
      <c r="D10" s="354"/>
      <c r="E10" s="164"/>
      <c r="F10" s="388"/>
      <c r="G10" s="164"/>
      <c r="H10" s="388"/>
      <c r="I10" s="164"/>
      <c r="J10" s="388"/>
    </row>
    <row r="11" spans="1:10" ht="12.9" customHeight="1">
      <c r="A11" s="377" t="s">
        <v>22</v>
      </c>
      <c r="B11" s="386">
        <v>1070</v>
      </c>
      <c r="C11" s="386">
        <v>870</v>
      </c>
      <c r="D11" s="354">
        <v>1017278</v>
      </c>
      <c r="E11" s="164">
        <v>444</v>
      </c>
      <c r="F11" s="388">
        <v>65241</v>
      </c>
      <c r="G11" s="164">
        <v>588</v>
      </c>
      <c r="H11" s="388">
        <v>134001</v>
      </c>
      <c r="I11" s="164">
        <v>385</v>
      </c>
      <c r="J11" s="388">
        <v>192857</v>
      </c>
    </row>
    <row r="12" spans="1:10" ht="12.9" customHeight="1">
      <c r="A12" s="387" t="s">
        <v>23</v>
      </c>
      <c r="B12" s="386">
        <v>3988</v>
      </c>
      <c r="C12" s="386">
        <v>3745</v>
      </c>
      <c r="D12" s="354">
        <v>17751393</v>
      </c>
      <c r="E12" s="164">
        <v>2456</v>
      </c>
      <c r="F12" s="388">
        <v>943340</v>
      </c>
      <c r="G12" s="164">
        <v>1337</v>
      </c>
      <c r="H12" s="388">
        <v>372875</v>
      </c>
      <c r="I12" s="164">
        <v>2513</v>
      </c>
      <c r="J12" s="388">
        <v>2313971</v>
      </c>
    </row>
    <row r="13" spans="1:10" ht="12.9" customHeight="1">
      <c r="A13" s="377" t="s">
        <v>24</v>
      </c>
      <c r="B13" s="386">
        <v>749</v>
      </c>
      <c r="C13" s="386">
        <v>710</v>
      </c>
      <c r="D13" s="354">
        <v>3620512</v>
      </c>
      <c r="E13" s="164">
        <v>400</v>
      </c>
      <c r="F13" s="388">
        <v>101199</v>
      </c>
      <c r="G13" s="164">
        <v>292</v>
      </c>
      <c r="H13" s="388">
        <v>71409</v>
      </c>
      <c r="I13" s="164">
        <v>459</v>
      </c>
      <c r="J13" s="388">
        <v>305236</v>
      </c>
    </row>
    <row r="14" spans="1:10" ht="12.9" customHeight="1">
      <c r="A14" s="377" t="s">
        <v>25</v>
      </c>
      <c r="B14" s="386">
        <v>2892</v>
      </c>
      <c r="C14" s="386">
        <v>2780</v>
      </c>
      <c r="D14" s="354">
        <v>17230007</v>
      </c>
      <c r="E14" s="164">
        <v>1678</v>
      </c>
      <c r="F14" s="388">
        <v>513759</v>
      </c>
      <c r="G14" s="164">
        <v>913</v>
      </c>
      <c r="H14" s="388">
        <v>124099</v>
      </c>
      <c r="I14" s="164">
        <v>1492</v>
      </c>
      <c r="J14" s="388">
        <v>1203937</v>
      </c>
    </row>
    <row r="15" spans="1:10" ht="12.9" customHeight="1">
      <c r="A15" s="377" t="s">
        <v>26</v>
      </c>
      <c r="B15" s="386">
        <v>3536</v>
      </c>
      <c r="C15" s="386">
        <v>3397</v>
      </c>
      <c r="D15" s="354">
        <v>20216900</v>
      </c>
      <c r="E15" s="164">
        <v>1898</v>
      </c>
      <c r="F15" s="388">
        <v>824052</v>
      </c>
      <c r="G15" s="164">
        <v>1390</v>
      </c>
      <c r="H15" s="388">
        <v>131893</v>
      </c>
      <c r="I15" s="164">
        <v>2280</v>
      </c>
      <c r="J15" s="388">
        <v>2074826</v>
      </c>
    </row>
    <row r="16" spans="1:10" ht="12.9" customHeight="1">
      <c r="A16" s="387" t="s">
        <v>27</v>
      </c>
      <c r="B16" s="386">
        <v>841</v>
      </c>
      <c r="C16" s="386">
        <v>791</v>
      </c>
      <c r="D16" s="354">
        <v>5658300</v>
      </c>
      <c r="E16" s="164">
        <v>449</v>
      </c>
      <c r="F16" s="388">
        <v>276133</v>
      </c>
      <c r="G16" s="164">
        <v>305</v>
      </c>
      <c r="H16" s="388">
        <v>81803</v>
      </c>
      <c r="I16" s="164">
        <v>518</v>
      </c>
      <c r="J16" s="388">
        <v>683925</v>
      </c>
    </row>
    <row r="17" spans="1:10" ht="12.9" customHeight="1">
      <c r="A17" s="377" t="s">
        <v>28</v>
      </c>
      <c r="B17" s="386">
        <v>920</v>
      </c>
      <c r="C17" s="386">
        <v>807</v>
      </c>
      <c r="D17" s="354">
        <v>2716001</v>
      </c>
      <c r="E17" s="164">
        <v>471</v>
      </c>
      <c r="F17" s="388">
        <v>393563</v>
      </c>
      <c r="G17" s="164">
        <v>341</v>
      </c>
      <c r="H17" s="388">
        <v>119042</v>
      </c>
      <c r="I17" s="164">
        <v>426</v>
      </c>
      <c r="J17" s="388">
        <v>702509</v>
      </c>
    </row>
    <row r="18" spans="1:10" ht="12.9" customHeight="1">
      <c r="A18" s="377" t="s">
        <v>29</v>
      </c>
      <c r="B18" s="386">
        <v>3771</v>
      </c>
      <c r="C18" s="386">
        <v>1848</v>
      </c>
      <c r="D18" s="354">
        <v>4975229</v>
      </c>
      <c r="E18" s="164">
        <v>1989</v>
      </c>
      <c r="F18" s="388">
        <v>604897</v>
      </c>
      <c r="G18" s="164">
        <v>1544</v>
      </c>
      <c r="H18" s="388">
        <v>408074</v>
      </c>
      <c r="I18" s="164">
        <v>828</v>
      </c>
      <c r="J18" s="388">
        <v>787159</v>
      </c>
    </row>
    <row r="19" spans="1:10" ht="12.9" customHeight="1">
      <c r="A19" s="377" t="s">
        <v>30</v>
      </c>
      <c r="B19" s="386">
        <v>6829</v>
      </c>
      <c r="C19" s="386">
        <v>4637</v>
      </c>
      <c r="D19" s="354">
        <v>11719768</v>
      </c>
      <c r="E19" s="164">
        <v>2770</v>
      </c>
      <c r="F19" s="388">
        <v>1479552</v>
      </c>
      <c r="G19" s="164">
        <v>3152</v>
      </c>
      <c r="H19" s="388">
        <v>969947</v>
      </c>
      <c r="I19" s="164">
        <v>1447</v>
      </c>
      <c r="J19" s="388">
        <v>999817</v>
      </c>
    </row>
    <row r="20" spans="1:10" ht="12.9" customHeight="1">
      <c r="A20" s="377" t="s">
        <v>31</v>
      </c>
      <c r="B20" s="386">
        <v>8953</v>
      </c>
      <c r="C20" s="386">
        <v>8115</v>
      </c>
      <c r="D20" s="354">
        <v>24954669</v>
      </c>
      <c r="E20" s="164">
        <v>5676</v>
      </c>
      <c r="F20" s="388">
        <v>1670714</v>
      </c>
      <c r="G20" s="164">
        <v>2673</v>
      </c>
      <c r="H20" s="388">
        <v>565400</v>
      </c>
      <c r="I20" s="164">
        <v>5233</v>
      </c>
      <c r="J20" s="388">
        <v>5278834</v>
      </c>
    </row>
    <row r="21" spans="1:10" ht="12.9" customHeight="1">
      <c r="A21" s="377" t="s">
        <v>32</v>
      </c>
      <c r="B21" s="386">
        <v>393</v>
      </c>
      <c r="C21" s="386">
        <v>367</v>
      </c>
      <c r="D21" s="354">
        <v>176048</v>
      </c>
      <c r="E21" s="164">
        <v>229</v>
      </c>
      <c r="F21" s="388">
        <v>10366</v>
      </c>
      <c r="G21" s="164">
        <v>134</v>
      </c>
      <c r="H21" s="388">
        <v>6527</v>
      </c>
      <c r="I21" s="164">
        <v>189</v>
      </c>
      <c r="J21" s="388">
        <v>52831</v>
      </c>
    </row>
    <row r="22" spans="1:10" ht="12.9" customHeight="1">
      <c r="A22" s="377" t="s">
        <v>33</v>
      </c>
      <c r="B22" s="386">
        <v>2426</v>
      </c>
      <c r="C22" s="386">
        <v>2347</v>
      </c>
      <c r="D22" s="354">
        <v>3461121</v>
      </c>
      <c r="E22" s="164">
        <v>1598</v>
      </c>
      <c r="F22" s="388">
        <v>349886</v>
      </c>
      <c r="G22" s="164">
        <v>649</v>
      </c>
      <c r="H22" s="388">
        <v>48030</v>
      </c>
      <c r="I22" s="164">
        <v>1911</v>
      </c>
      <c r="J22" s="388">
        <v>1267210</v>
      </c>
    </row>
    <row r="23" spans="1:10" ht="12.9" customHeight="1">
      <c r="A23" s="377" t="s">
        <v>34</v>
      </c>
      <c r="B23" s="386">
        <v>4026</v>
      </c>
      <c r="C23" s="386">
        <v>3779</v>
      </c>
      <c r="D23" s="354">
        <v>10277766</v>
      </c>
      <c r="E23" s="164">
        <v>2203</v>
      </c>
      <c r="F23" s="388">
        <v>727388</v>
      </c>
      <c r="G23" s="164">
        <v>1628</v>
      </c>
      <c r="H23" s="388">
        <v>484673</v>
      </c>
      <c r="I23" s="164">
        <v>2634</v>
      </c>
      <c r="J23" s="388">
        <v>2387052</v>
      </c>
    </row>
    <row r="24" spans="1:10" ht="12.9" customHeight="1">
      <c r="A24" s="377" t="s">
        <v>35</v>
      </c>
      <c r="B24" s="386">
        <v>819</v>
      </c>
      <c r="C24" s="386">
        <v>800</v>
      </c>
      <c r="D24" s="354">
        <v>602026</v>
      </c>
      <c r="E24" s="164">
        <v>532</v>
      </c>
      <c r="F24" s="388">
        <v>40367</v>
      </c>
      <c r="G24" s="164">
        <v>253</v>
      </c>
      <c r="H24" s="388">
        <v>10299</v>
      </c>
      <c r="I24" s="164">
        <v>569</v>
      </c>
      <c r="J24" s="388">
        <v>140332</v>
      </c>
    </row>
    <row r="25" spans="1:10" ht="12.9" customHeight="1">
      <c r="A25" s="377" t="s">
        <v>459</v>
      </c>
      <c r="B25" s="386">
        <v>2655</v>
      </c>
      <c r="C25" s="386">
        <v>2151</v>
      </c>
      <c r="D25" s="354">
        <v>1286897</v>
      </c>
      <c r="E25" s="164">
        <v>1103</v>
      </c>
      <c r="F25" s="388">
        <v>62830</v>
      </c>
      <c r="G25" s="164">
        <v>1143</v>
      </c>
      <c r="H25" s="388">
        <v>48342</v>
      </c>
      <c r="I25" s="164">
        <v>1306</v>
      </c>
      <c r="J25" s="388">
        <v>333588</v>
      </c>
    </row>
    <row r="26" spans="1:10" ht="7.5" customHeight="1" thickBot="1">
      <c r="A26" s="280"/>
      <c r="B26" s="372"/>
      <c r="C26" s="372"/>
      <c r="D26" s="280"/>
      <c r="E26" s="372"/>
      <c r="F26" s="280"/>
      <c r="G26" s="372"/>
      <c r="H26" s="280"/>
      <c r="I26" s="372"/>
      <c r="J26" s="280"/>
    </row>
    <row r="27" spans="1:10" ht="6.75" customHeight="1" thickTop="1"/>
    <row r="28" spans="1:10" ht="12.9" customHeight="1">
      <c r="A28" s="469" t="s">
        <v>461</v>
      </c>
      <c r="B28" s="469"/>
      <c r="C28" s="469"/>
      <c r="D28" s="469"/>
      <c r="E28" s="469"/>
      <c r="F28" s="469"/>
      <c r="G28" s="469"/>
      <c r="H28" s="469"/>
      <c r="I28" s="469"/>
      <c r="J28" s="469"/>
    </row>
    <row r="29" spans="1:10" ht="12.9" customHeight="1">
      <c r="A29" s="446" t="s">
        <v>460</v>
      </c>
    </row>
  </sheetData>
  <mergeCells count="11">
    <mergeCell ref="A28:J28"/>
    <mergeCell ref="A1:J1"/>
    <mergeCell ref="A2:J2"/>
    <mergeCell ref="A3:J3"/>
    <mergeCell ref="A4:J4"/>
    <mergeCell ref="A6:A7"/>
    <mergeCell ref="B6:B7"/>
    <mergeCell ref="C6:D6"/>
    <mergeCell ref="E6:F6"/>
    <mergeCell ref="G6:H6"/>
    <mergeCell ref="I6:J6"/>
  </mergeCells>
  <phoneticPr fontId="33" type="noConversion"/>
  <pageMargins left="1" right="1" top="1" bottom="1" header="0" footer="0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4"/>
  <sheetViews>
    <sheetView topLeftCell="A352" zoomScaleNormal="100" workbookViewId="0">
      <selection activeCell="A382" sqref="A382:J384"/>
    </sheetView>
  </sheetViews>
  <sheetFormatPr defaultColWidth="11.44140625" defaultRowHeight="12.9" customHeight="1"/>
  <cols>
    <col min="1" max="1" width="40.88671875" customWidth="1"/>
    <col min="2" max="2" width="7.5546875" customWidth="1"/>
    <col min="3" max="3" width="8.44140625" customWidth="1"/>
    <col min="4" max="4" width="13.109375" customWidth="1"/>
    <col min="5" max="5" width="8" customWidth="1"/>
    <col min="6" max="6" width="10.109375" customWidth="1"/>
    <col min="7" max="7" width="7" customWidth="1"/>
    <col min="8" max="8" width="10.109375" customWidth="1"/>
    <col min="9" max="9" width="7.33203125" customWidth="1"/>
    <col min="10" max="10" width="10.88671875" customWidth="1"/>
  </cols>
  <sheetData>
    <row r="1" spans="1:12" ht="18.899999999999999" customHeight="1">
      <c r="A1" s="483" t="s">
        <v>218</v>
      </c>
      <c r="B1" s="484"/>
      <c r="C1" s="484"/>
      <c r="D1" s="484"/>
      <c r="E1" s="484"/>
      <c r="F1" s="484"/>
      <c r="G1" s="484"/>
      <c r="H1" s="484"/>
      <c r="I1" s="484"/>
      <c r="J1" s="484"/>
    </row>
    <row r="2" spans="1:12" ht="13.8">
      <c r="A2" s="485" t="s">
        <v>400</v>
      </c>
      <c r="B2" s="486"/>
      <c r="C2" s="486"/>
      <c r="D2" s="486"/>
      <c r="E2" s="486"/>
      <c r="F2" s="486"/>
      <c r="G2" s="486"/>
      <c r="H2" s="486"/>
      <c r="I2" s="486"/>
      <c r="J2" s="486"/>
    </row>
    <row r="3" spans="1:12" ht="13.8">
      <c r="A3" s="485" t="s">
        <v>412</v>
      </c>
      <c r="B3" s="486"/>
      <c r="C3" s="486"/>
      <c r="D3" s="486"/>
      <c r="E3" s="486"/>
      <c r="F3" s="486"/>
      <c r="G3" s="486"/>
      <c r="H3" s="486"/>
      <c r="I3" s="486"/>
      <c r="J3" s="486"/>
    </row>
    <row r="4" spans="1:12" ht="13.8">
      <c r="A4" s="485" t="s">
        <v>1</v>
      </c>
      <c r="B4" s="486"/>
      <c r="C4" s="486"/>
      <c r="D4" s="486"/>
      <c r="E4" s="486"/>
      <c r="F4" s="486"/>
      <c r="G4" s="486"/>
      <c r="H4" s="486"/>
      <c r="I4" s="486"/>
      <c r="J4" s="486"/>
    </row>
    <row r="5" spans="1:12" ht="8.25" customHeight="1" thickBot="1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2" ht="13.8" thickTop="1">
      <c r="A6" s="487" t="s">
        <v>265</v>
      </c>
      <c r="B6" s="493" t="s">
        <v>42</v>
      </c>
      <c r="C6" s="482" t="s">
        <v>12</v>
      </c>
      <c r="D6" s="482"/>
      <c r="E6" s="481" t="s">
        <v>13</v>
      </c>
      <c r="F6" s="495"/>
      <c r="G6" s="482" t="s">
        <v>14</v>
      </c>
      <c r="H6" s="482"/>
      <c r="I6" s="481" t="s">
        <v>15</v>
      </c>
      <c r="J6" s="482"/>
      <c r="L6" s="1"/>
    </row>
    <row r="7" spans="1:12" ht="13.2">
      <c r="A7" s="488"/>
      <c r="B7" s="494"/>
      <c r="C7" s="72" t="s">
        <v>10</v>
      </c>
      <c r="D7" s="72" t="s">
        <v>11</v>
      </c>
      <c r="E7" s="73" t="s">
        <v>10</v>
      </c>
      <c r="F7" s="74" t="s">
        <v>11</v>
      </c>
      <c r="G7" s="72" t="s">
        <v>10</v>
      </c>
      <c r="H7" s="72" t="s">
        <v>11</v>
      </c>
      <c r="I7" s="73" t="s">
        <v>10</v>
      </c>
      <c r="J7" s="72" t="s">
        <v>11</v>
      </c>
    </row>
    <row r="8" spans="1:12" s="44" customFormat="1" ht="8.25" customHeight="1">
      <c r="A8" s="75"/>
      <c r="B8" s="76"/>
      <c r="C8" s="77"/>
      <c r="D8" s="77"/>
      <c r="E8" s="78"/>
      <c r="F8" s="79"/>
      <c r="G8" s="77"/>
      <c r="H8" s="77"/>
      <c r="I8" s="78"/>
      <c r="J8" s="77"/>
    </row>
    <row r="9" spans="1:12" s="44" customFormat="1" ht="21.75" customHeight="1">
      <c r="A9" s="96" t="s">
        <v>21</v>
      </c>
      <c r="B9" s="80">
        <v>43868</v>
      </c>
      <c r="C9" s="81">
        <v>37144</v>
      </c>
      <c r="D9" s="84">
        <v>125663916</v>
      </c>
      <c r="E9" s="81">
        <v>23896</v>
      </c>
      <c r="F9" s="84">
        <v>8063287</v>
      </c>
      <c r="G9" s="81">
        <v>16342</v>
      </c>
      <c r="H9" s="82">
        <v>3576415</v>
      </c>
      <c r="I9" s="83">
        <v>22190</v>
      </c>
      <c r="J9" s="82">
        <v>18724084</v>
      </c>
    </row>
    <row r="10" spans="1:12" ht="6" customHeight="1">
      <c r="A10" s="86"/>
      <c r="B10" s="87"/>
      <c r="C10" s="88"/>
      <c r="D10" s="84"/>
      <c r="E10" s="88"/>
      <c r="F10" s="84"/>
      <c r="G10" s="88"/>
      <c r="H10" s="89"/>
      <c r="I10" s="85"/>
      <c r="J10" s="89"/>
      <c r="L10" s="2"/>
    </row>
    <row r="11" spans="1:12" s="44" customFormat="1" ht="15" customHeight="1">
      <c r="A11" s="97" t="s">
        <v>22</v>
      </c>
      <c r="B11" s="80">
        <v>1070</v>
      </c>
      <c r="C11" s="81">
        <v>870</v>
      </c>
      <c r="D11" s="84">
        <v>1017278</v>
      </c>
      <c r="E11" s="81">
        <v>444</v>
      </c>
      <c r="F11" s="84">
        <v>65241</v>
      </c>
      <c r="G11" s="81">
        <v>588</v>
      </c>
      <c r="H11" s="82">
        <v>134001</v>
      </c>
      <c r="I11" s="83">
        <v>385</v>
      </c>
      <c r="J11" s="82">
        <v>192857</v>
      </c>
      <c r="L11" s="2"/>
    </row>
    <row r="12" spans="1:12" s="44" customFormat="1" ht="9" customHeight="1">
      <c r="A12" s="90"/>
      <c r="B12" s="80"/>
      <c r="C12" s="81"/>
      <c r="D12" s="84"/>
      <c r="E12" s="81"/>
      <c r="F12" s="84"/>
      <c r="G12" s="81"/>
      <c r="H12" s="82"/>
      <c r="I12" s="83"/>
      <c r="J12" s="82"/>
      <c r="L12" s="2"/>
    </row>
    <row r="13" spans="1:12" ht="11.1" customHeight="1">
      <c r="A13" s="98" t="s">
        <v>43</v>
      </c>
      <c r="B13" s="80">
        <v>581</v>
      </c>
      <c r="C13" s="83">
        <v>453</v>
      </c>
      <c r="D13" s="84">
        <v>672257</v>
      </c>
      <c r="E13" s="81">
        <v>235</v>
      </c>
      <c r="F13" s="84">
        <v>26315</v>
      </c>
      <c r="G13" s="83">
        <v>322</v>
      </c>
      <c r="H13" s="84">
        <v>78496</v>
      </c>
      <c r="I13" s="81">
        <v>233</v>
      </c>
      <c r="J13" s="82">
        <v>144823</v>
      </c>
      <c r="L13" s="2"/>
    </row>
    <row r="14" spans="1:12" ht="11.1" customHeight="1">
      <c r="A14" s="98" t="s">
        <v>44</v>
      </c>
      <c r="B14" s="80">
        <v>96</v>
      </c>
      <c r="C14" s="83">
        <v>73</v>
      </c>
      <c r="D14" s="84">
        <v>101873</v>
      </c>
      <c r="E14" s="81">
        <v>38</v>
      </c>
      <c r="F14" s="84">
        <v>18976</v>
      </c>
      <c r="G14" s="83">
        <v>53</v>
      </c>
      <c r="H14" s="84">
        <v>21208</v>
      </c>
      <c r="I14" s="81">
        <v>41</v>
      </c>
      <c r="J14" s="82">
        <v>11281</v>
      </c>
      <c r="L14" s="2"/>
    </row>
    <row r="15" spans="1:12" ht="11.1" customHeight="1">
      <c r="A15" s="98" t="s">
        <v>45</v>
      </c>
      <c r="B15" s="80">
        <v>25</v>
      </c>
      <c r="C15" s="83">
        <v>20</v>
      </c>
      <c r="D15" s="84">
        <v>34791</v>
      </c>
      <c r="E15" s="81">
        <v>10</v>
      </c>
      <c r="F15" s="84">
        <v>1327</v>
      </c>
      <c r="G15" s="83">
        <v>15</v>
      </c>
      <c r="H15" s="84">
        <v>11844</v>
      </c>
      <c r="I15" s="81">
        <v>14</v>
      </c>
      <c r="J15" s="82">
        <v>6424</v>
      </c>
      <c r="L15" s="2"/>
    </row>
    <row r="16" spans="1:12" ht="11.1" customHeight="1">
      <c r="A16" s="98" t="s">
        <v>46</v>
      </c>
      <c r="B16" s="80">
        <v>32</v>
      </c>
      <c r="C16" s="83">
        <v>22</v>
      </c>
      <c r="D16" s="84">
        <v>12758</v>
      </c>
      <c r="E16" s="81">
        <v>9</v>
      </c>
      <c r="F16" s="84">
        <v>2253</v>
      </c>
      <c r="G16" s="83">
        <v>21</v>
      </c>
      <c r="H16" s="84">
        <v>804</v>
      </c>
      <c r="I16" s="81">
        <v>6</v>
      </c>
      <c r="J16" s="82">
        <v>4127</v>
      </c>
      <c r="L16" s="2"/>
    </row>
    <row r="17" spans="1:12" ht="11.1" customHeight="1">
      <c r="A17" s="98" t="s">
        <v>47</v>
      </c>
      <c r="B17" s="80">
        <v>34</v>
      </c>
      <c r="C17" s="83">
        <v>27</v>
      </c>
      <c r="D17" s="84">
        <v>15876</v>
      </c>
      <c r="E17" s="81">
        <v>14</v>
      </c>
      <c r="F17" s="84">
        <v>2521</v>
      </c>
      <c r="G17" s="83">
        <v>20</v>
      </c>
      <c r="H17" s="84">
        <v>11882</v>
      </c>
      <c r="I17" s="81">
        <v>9</v>
      </c>
      <c r="J17" s="82">
        <v>2363</v>
      </c>
      <c r="L17" s="2"/>
    </row>
    <row r="18" spans="1:12" ht="11.1" customHeight="1">
      <c r="A18" s="98" t="s">
        <v>274</v>
      </c>
      <c r="B18" s="80">
        <v>217</v>
      </c>
      <c r="C18" s="83">
        <v>201</v>
      </c>
      <c r="D18" s="84">
        <v>134899</v>
      </c>
      <c r="E18" s="81">
        <v>97</v>
      </c>
      <c r="F18" s="84">
        <v>10467</v>
      </c>
      <c r="G18" s="83">
        <v>116</v>
      </c>
      <c r="H18" s="84">
        <v>5732</v>
      </c>
      <c r="I18" s="81">
        <v>47</v>
      </c>
      <c r="J18" s="82">
        <v>9140</v>
      </c>
      <c r="L18" s="2"/>
    </row>
    <row r="19" spans="1:12" ht="11.1" customHeight="1">
      <c r="A19" s="98" t="s">
        <v>48</v>
      </c>
      <c r="B19" s="80">
        <v>83</v>
      </c>
      <c r="C19" s="83">
        <v>72</v>
      </c>
      <c r="D19" s="84">
        <v>44294</v>
      </c>
      <c r="E19" s="81">
        <v>39</v>
      </c>
      <c r="F19" s="84">
        <v>3319</v>
      </c>
      <c r="G19" s="83">
        <v>41</v>
      </c>
      <c r="H19" s="84">
        <v>4034</v>
      </c>
      <c r="I19" s="81">
        <v>35</v>
      </c>
      <c r="J19" s="82">
        <v>14698</v>
      </c>
      <c r="L19" s="2"/>
    </row>
    <row r="20" spans="1:12" s="44" customFormat="1" ht="9.75" customHeight="1">
      <c r="A20" s="68"/>
      <c r="B20" s="87"/>
      <c r="C20" s="88"/>
      <c r="D20" s="84"/>
      <c r="E20" s="88"/>
      <c r="F20" s="84"/>
      <c r="G20" s="88"/>
      <c r="H20" s="82"/>
      <c r="I20" s="85"/>
      <c r="J20" s="82"/>
      <c r="L20" s="2"/>
    </row>
    <row r="21" spans="1:12" s="44" customFormat="1" ht="15" customHeight="1">
      <c r="A21" s="99" t="s">
        <v>23</v>
      </c>
      <c r="B21" s="80">
        <v>3988</v>
      </c>
      <c r="C21" s="81">
        <v>3745</v>
      </c>
      <c r="D21" s="84">
        <v>17751393</v>
      </c>
      <c r="E21" s="81">
        <v>2456</v>
      </c>
      <c r="F21" s="84">
        <v>943340</v>
      </c>
      <c r="G21" s="81">
        <v>1337</v>
      </c>
      <c r="H21" s="82">
        <v>372875</v>
      </c>
      <c r="I21" s="83">
        <v>2513</v>
      </c>
      <c r="J21" s="82">
        <v>2313971</v>
      </c>
      <c r="L21" s="2"/>
    </row>
    <row r="22" spans="1:12" s="44" customFormat="1" ht="8.25" customHeight="1">
      <c r="A22" s="68"/>
      <c r="B22" s="87"/>
      <c r="C22" s="88"/>
      <c r="D22" s="84"/>
      <c r="E22" s="88"/>
      <c r="F22" s="84"/>
      <c r="G22" s="88"/>
      <c r="H22" s="82"/>
      <c r="I22" s="85"/>
      <c r="J22" s="82"/>
      <c r="L22" s="2"/>
    </row>
    <row r="23" spans="1:12" ht="11.1" customHeight="1">
      <c r="A23" s="98" t="s">
        <v>49</v>
      </c>
      <c r="B23" s="80">
        <v>40</v>
      </c>
      <c r="C23" s="81">
        <v>37</v>
      </c>
      <c r="D23" s="84">
        <v>2829547</v>
      </c>
      <c r="E23" s="81">
        <v>23</v>
      </c>
      <c r="F23" s="84">
        <v>5019</v>
      </c>
      <c r="G23" s="81">
        <v>14</v>
      </c>
      <c r="H23" s="84">
        <v>728</v>
      </c>
      <c r="I23" s="81">
        <v>13</v>
      </c>
      <c r="J23" s="82">
        <v>64100</v>
      </c>
      <c r="L23" s="2"/>
    </row>
    <row r="24" spans="1:12" ht="11.1" customHeight="1">
      <c r="A24" s="98" t="s">
        <v>50</v>
      </c>
      <c r="B24" s="80">
        <v>357</v>
      </c>
      <c r="C24" s="81">
        <v>319</v>
      </c>
      <c r="D24" s="84">
        <v>1402524</v>
      </c>
      <c r="E24" s="81">
        <v>113</v>
      </c>
      <c r="F24" s="84">
        <v>127741</v>
      </c>
      <c r="G24" s="81">
        <v>226</v>
      </c>
      <c r="H24" s="84">
        <v>174087</v>
      </c>
      <c r="I24" s="81">
        <v>33</v>
      </c>
      <c r="J24" s="82">
        <v>70173</v>
      </c>
      <c r="L24" s="2"/>
    </row>
    <row r="25" spans="1:12" ht="11.1" customHeight="1">
      <c r="A25" s="98" t="s">
        <v>51</v>
      </c>
      <c r="B25" s="80">
        <v>1136</v>
      </c>
      <c r="C25" s="81">
        <v>1030</v>
      </c>
      <c r="D25" s="84">
        <v>6448472</v>
      </c>
      <c r="E25" s="81">
        <v>703</v>
      </c>
      <c r="F25" s="84">
        <v>268774</v>
      </c>
      <c r="G25" s="81">
        <v>377</v>
      </c>
      <c r="H25" s="84">
        <v>70726</v>
      </c>
      <c r="I25" s="81">
        <v>719</v>
      </c>
      <c r="J25" s="82">
        <v>778844</v>
      </c>
      <c r="L25" s="2"/>
    </row>
    <row r="26" spans="1:12" ht="11.1" customHeight="1">
      <c r="A26" s="98" t="s">
        <v>52</v>
      </c>
      <c r="B26" s="80">
        <v>181</v>
      </c>
      <c r="C26" s="81">
        <v>154</v>
      </c>
      <c r="D26" s="84">
        <v>2286349</v>
      </c>
      <c r="E26" s="81">
        <v>111</v>
      </c>
      <c r="F26" s="84">
        <v>193151</v>
      </c>
      <c r="G26" s="81">
        <v>50</v>
      </c>
      <c r="H26" s="84">
        <v>50706</v>
      </c>
      <c r="I26" s="81">
        <v>103</v>
      </c>
      <c r="J26" s="82">
        <v>335027</v>
      </c>
      <c r="L26" s="2"/>
    </row>
    <row r="27" spans="1:12" ht="11.1" customHeight="1">
      <c r="A27" s="100" t="s">
        <v>276</v>
      </c>
      <c r="B27" s="80">
        <v>186</v>
      </c>
      <c r="C27" s="81">
        <v>177</v>
      </c>
      <c r="D27" s="84">
        <v>321904</v>
      </c>
      <c r="E27" s="81">
        <v>116</v>
      </c>
      <c r="F27" s="84">
        <v>20480</v>
      </c>
      <c r="G27" s="81">
        <v>61</v>
      </c>
      <c r="H27" s="84">
        <v>7804</v>
      </c>
      <c r="I27" s="81">
        <v>131</v>
      </c>
      <c r="J27" s="82">
        <v>80301</v>
      </c>
      <c r="L27" s="2"/>
    </row>
    <row r="28" spans="1:12" ht="11.1" customHeight="1">
      <c r="A28" s="98" t="s">
        <v>53</v>
      </c>
      <c r="B28" s="80">
        <v>304</v>
      </c>
      <c r="C28" s="81">
        <v>296</v>
      </c>
      <c r="D28" s="84">
        <v>643922</v>
      </c>
      <c r="E28" s="81">
        <v>194</v>
      </c>
      <c r="F28" s="84">
        <v>35365</v>
      </c>
      <c r="G28" s="81">
        <v>96</v>
      </c>
      <c r="H28" s="84">
        <v>8331</v>
      </c>
      <c r="I28" s="81">
        <v>224</v>
      </c>
      <c r="J28" s="82">
        <v>176735</v>
      </c>
      <c r="L28" s="2"/>
    </row>
    <row r="29" spans="1:12" ht="11.1" customHeight="1">
      <c r="A29" s="98" t="s">
        <v>269</v>
      </c>
      <c r="B29" s="80">
        <v>285</v>
      </c>
      <c r="C29" s="81">
        <v>280</v>
      </c>
      <c r="D29" s="84">
        <v>581576</v>
      </c>
      <c r="E29" s="81">
        <v>189</v>
      </c>
      <c r="F29" s="84">
        <v>49563</v>
      </c>
      <c r="G29" s="81">
        <v>84</v>
      </c>
      <c r="H29" s="84">
        <v>5924</v>
      </c>
      <c r="I29" s="81">
        <v>229</v>
      </c>
      <c r="J29" s="82">
        <v>140603</v>
      </c>
      <c r="L29" s="2"/>
    </row>
    <row r="30" spans="1:12" ht="11.1" customHeight="1">
      <c r="A30" s="98" t="s">
        <v>54</v>
      </c>
      <c r="B30" s="80">
        <v>43</v>
      </c>
      <c r="C30" s="81">
        <v>42</v>
      </c>
      <c r="D30" s="84">
        <v>87088</v>
      </c>
      <c r="E30" s="81">
        <v>31</v>
      </c>
      <c r="F30" s="84">
        <v>3940</v>
      </c>
      <c r="G30" s="81">
        <v>10</v>
      </c>
      <c r="H30" s="84">
        <v>1993</v>
      </c>
      <c r="I30" s="81">
        <v>34</v>
      </c>
      <c r="J30" s="82">
        <v>23349</v>
      </c>
      <c r="L30" s="2"/>
    </row>
    <row r="31" spans="1:12" ht="11.1" customHeight="1">
      <c r="A31" s="98" t="s">
        <v>55</v>
      </c>
      <c r="B31" s="80">
        <v>335</v>
      </c>
      <c r="C31" s="81">
        <v>330</v>
      </c>
      <c r="D31" s="84">
        <v>450743</v>
      </c>
      <c r="E31" s="81">
        <v>230</v>
      </c>
      <c r="F31" s="84">
        <v>40637</v>
      </c>
      <c r="G31" s="81">
        <v>92</v>
      </c>
      <c r="H31" s="84">
        <v>4863</v>
      </c>
      <c r="I31" s="81">
        <v>247</v>
      </c>
      <c r="J31" s="82">
        <v>130420</v>
      </c>
      <c r="L31" s="2"/>
    </row>
    <row r="32" spans="1:12" ht="11.1" customHeight="1">
      <c r="A32" s="98" t="s">
        <v>56</v>
      </c>
      <c r="B32" s="80">
        <v>1012</v>
      </c>
      <c r="C32" s="81">
        <v>979</v>
      </c>
      <c r="D32" s="84">
        <v>2424964</v>
      </c>
      <c r="E32" s="81">
        <v>671</v>
      </c>
      <c r="F32" s="84">
        <v>180735</v>
      </c>
      <c r="G32" s="81">
        <v>295</v>
      </c>
      <c r="H32" s="84">
        <v>46547</v>
      </c>
      <c r="I32" s="81">
        <v>700</v>
      </c>
      <c r="J32" s="82">
        <v>469846</v>
      </c>
      <c r="L32" s="2"/>
    </row>
    <row r="33" spans="1:12" s="44" customFormat="1" ht="6" customHeight="1" thickBot="1">
      <c r="A33" s="66"/>
      <c r="B33" s="70"/>
      <c r="C33" s="67"/>
      <c r="D33" s="71"/>
      <c r="E33" s="67"/>
      <c r="F33" s="71"/>
      <c r="G33" s="67"/>
      <c r="H33" s="71"/>
      <c r="I33" s="67"/>
      <c r="J33" s="15"/>
      <c r="L33" s="2"/>
    </row>
    <row r="34" spans="1:12" s="44" customFormat="1" ht="9" customHeight="1" thickTop="1">
      <c r="B34" s="9"/>
      <c r="C34" s="9"/>
      <c r="D34" s="11"/>
      <c r="E34" s="9"/>
      <c r="F34" s="11"/>
      <c r="G34" s="9"/>
      <c r="H34" s="11"/>
      <c r="I34" s="9"/>
      <c r="J34" s="11"/>
      <c r="L34" s="2"/>
    </row>
    <row r="35" spans="1:12" s="44" customFormat="1" ht="9" customHeight="1">
      <c r="A35" s="126" t="s">
        <v>326</v>
      </c>
      <c r="B35" s="9"/>
      <c r="C35" s="9"/>
      <c r="D35" s="11"/>
      <c r="E35" s="9"/>
      <c r="F35" s="11"/>
      <c r="G35" s="9"/>
      <c r="H35" s="11"/>
      <c r="I35" s="9"/>
      <c r="J35" s="11"/>
      <c r="L35" s="2"/>
    </row>
    <row r="36" spans="1:12" s="44" customFormat="1" ht="11.25" customHeight="1">
      <c r="A36" s="480" t="s">
        <v>325</v>
      </c>
      <c r="B36" s="480"/>
      <c r="C36" s="480"/>
      <c r="D36" s="480"/>
      <c r="E36" s="480"/>
      <c r="F36" s="480"/>
      <c r="G36" s="480"/>
      <c r="H36" s="480"/>
      <c r="I36" s="480"/>
      <c r="J36" s="480"/>
      <c r="L36" s="2"/>
    </row>
    <row r="37" spans="1:12" s="44" customFormat="1" ht="10.5" customHeight="1">
      <c r="A37" s="451" t="s">
        <v>449</v>
      </c>
      <c r="B37" s="451"/>
      <c r="C37" s="451"/>
      <c r="D37" s="451"/>
      <c r="E37" s="451"/>
      <c r="F37" s="451"/>
      <c r="G37" s="451"/>
      <c r="H37" s="451"/>
      <c r="I37" s="451"/>
      <c r="J37" s="451"/>
      <c r="L37" s="2"/>
    </row>
    <row r="38" spans="1:12" s="44" customFormat="1" ht="15" customHeight="1">
      <c r="A38" s="69"/>
      <c r="B38" s="9"/>
      <c r="C38" s="9"/>
      <c r="D38" s="11"/>
      <c r="E38" s="9"/>
      <c r="F38" s="11"/>
      <c r="G38" s="9"/>
      <c r="H38" s="11"/>
      <c r="I38" s="9"/>
      <c r="J38" s="11"/>
      <c r="L38" s="2"/>
    </row>
    <row r="39" spans="1:12" s="44" customFormat="1" ht="15" customHeight="1">
      <c r="A39" s="69"/>
      <c r="B39" s="9"/>
      <c r="C39" s="9"/>
      <c r="D39" s="11"/>
      <c r="E39" s="9"/>
      <c r="F39" s="11"/>
      <c r="G39" s="9"/>
      <c r="H39" s="11"/>
      <c r="I39" s="9"/>
      <c r="J39" s="11"/>
      <c r="L39" s="2"/>
    </row>
    <row r="40" spans="1:12" s="44" customFormat="1" ht="15" customHeight="1">
      <c r="A40" s="69"/>
      <c r="B40" s="9"/>
      <c r="C40" s="9"/>
      <c r="D40" s="11"/>
      <c r="E40" s="9"/>
      <c r="F40" s="11"/>
      <c r="G40" s="9"/>
      <c r="H40" s="11"/>
      <c r="I40" s="9"/>
      <c r="J40" s="11"/>
      <c r="L40" s="2"/>
    </row>
    <row r="41" spans="1:12" s="44" customFormat="1" ht="15" customHeight="1">
      <c r="A41" s="69"/>
      <c r="B41" s="9"/>
      <c r="C41" s="9"/>
      <c r="D41" s="11"/>
      <c r="E41" s="9"/>
      <c r="F41" s="11"/>
      <c r="G41" s="9"/>
      <c r="H41" s="11"/>
      <c r="I41" s="9"/>
      <c r="J41" s="11"/>
      <c r="L41" s="251"/>
    </row>
    <row r="42" spans="1:12" s="44" customFormat="1" ht="15" customHeight="1">
      <c r="A42" s="69"/>
      <c r="B42" s="9"/>
      <c r="C42" s="9"/>
      <c r="D42" s="11"/>
      <c r="E42" s="9"/>
      <c r="F42" s="11"/>
      <c r="G42" s="9"/>
      <c r="H42" s="11"/>
      <c r="I42" s="9"/>
      <c r="J42" s="11"/>
      <c r="L42" s="2"/>
    </row>
    <row r="43" spans="1:12" s="44" customFormat="1" ht="18.75" customHeight="1">
      <c r="A43" s="64"/>
      <c r="B43" s="9"/>
      <c r="C43" s="9"/>
      <c r="D43" s="11"/>
      <c r="E43" s="9"/>
      <c r="F43" s="11"/>
      <c r="G43" s="9"/>
      <c r="H43" s="11"/>
      <c r="I43" s="9"/>
      <c r="J43" s="11"/>
      <c r="L43" s="2"/>
    </row>
    <row r="44" spans="1:12" ht="15" customHeight="1">
      <c r="A44" s="483" t="s">
        <v>399</v>
      </c>
      <c r="B44" s="484"/>
      <c r="C44" s="484"/>
      <c r="D44" s="484"/>
      <c r="E44" s="484"/>
      <c r="F44" s="484"/>
      <c r="G44" s="484"/>
      <c r="H44" s="484"/>
      <c r="I44" s="484"/>
      <c r="J44" s="484"/>
      <c r="L44" s="2"/>
    </row>
    <row r="45" spans="1:12" s="44" customFormat="1" ht="13.8">
      <c r="A45" s="491" t="s">
        <v>400</v>
      </c>
      <c r="B45" s="492"/>
      <c r="C45" s="492"/>
      <c r="D45" s="492"/>
      <c r="E45" s="492"/>
      <c r="F45" s="492"/>
      <c r="G45" s="492"/>
      <c r="H45" s="492"/>
      <c r="I45" s="492"/>
      <c r="J45" s="492"/>
      <c r="L45" s="2"/>
    </row>
    <row r="46" spans="1:12" ht="13.8">
      <c r="A46" s="485" t="s">
        <v>412</v>
      </c>
      <c r="B46" s="486"/>
      <c r="C46" s="486"/>
      <c r="D46" s="486"/>
      <c r="E46" s="486"/>
      <c r="F46" s="486"/>
      <c r="G46" s="486"/>
      <c r="H46" s="486"/>
      <c r="I46" s="486"/>
      <c r="J46" s="486"/>
      <c r="L46" s="2"/>
    </row>
    <row r="47" spans="1:12" ht="13.8">
      <c r="A47" s="485" t="s">
        <v>1</v>
      </c>
      <c r="B47" s="486"/>
      <c r="C47" s="486"/>
      <c r="D47" s="486"/>
      <c r="E47" s="486"/>
      <c r="F47" s="486"/>
      <c r="G47" s="486"/>
      <c r="H47" s="486"/>
      <c r="I47" s="486"/>
      <c r="J47" s="486"/>
      <c r="L47" s="2"/>
    </row>
    <row r="48" spans="1:12" ht="7.5" customHeight="1" thickBot="1">
      <c r="A48" s="21"/>
      <c r="B48" s="21"/>
      <c r="C48" s="21"/>
      <c r="D48" s="21"/>
      <c r="E48" s="21"/>
      <c r="F48" s="21"/>
      <c r="G48" s="21"/>
      <c r="H48" s="21"/>
      <c r="I48" s="21"/>
      <c r="J48" s="21"/>
      <c r="L48" s="2"/>
    </row>
    <row r="49" spans="1:12" ht="13.8" thickTop="1">
      <c r="A49" s="487" t="s">
        <v>265</v>
      </c>
      <c r="B49" s="489" t="s">
        <v>42</v>
      </c>
      <c r="C49" s="481" t="s">
        <v>12</v>
      </c>
      <c r="D49" s="482"/>
      <c r="E49" s="481" t="s">
        <v>13</v>
      </c>
      <c r="F49" s="482"/>
      <c r="G49" s="481" t="s">
        <v>14</v>
      </c>
      <c r="H49" s="482"/>
      <c r="I49" s="481" t="s">
        <v>15</v>
      </c>
      <c r="J49" s="482"/>
      <c r="L49" s="2"/>
    </row>
    <row r="50" spans="1:12" ht="15" customHeight="1">
      <c r="A50" s="488"/>
      <c r="B50" s="490"/>
      <c r="C50" s="73" t="s">
        <v>10</v>
      </c>
      <c r="D50" s="72" t="s">
        <v>11</v>
      </c>
      <c r="E50" s="73" t="s">
        <v>10</v>
      </c>
      <c r="F50" s="72" t="s">
        <v>11</v>
      </c>
      <c r="G50" s="73" t="s">
        <v>10</v>
      </c>
      <c r="H50" s="72" t="s">
        <v>11</v>
      </c>
      <c r="I50" s="73" t="s">
        <v>10</v>
      </c>
      <c r="J50" s="72" t="s">
        <v>11</v>
      </c>
      <c r="L50" s="2"/>
    </row>
    <row r="51" spans="1:12" ht="9" customHeight="1">
      <c r="A51" s="75"/>
      <c r="B51" s="78"/>
      <c r="C51" s="78"/>
      <c r="D51" s="77"/>
      <c r="E51" s="78"/>
      <c r="F51" s="77"/>
      <c r="G51" s="78"/>
      <c r="H51" s="77"/>
      <c r="I51" s="78"/>
      <c r="J51" s="77"/>
      <c r="L51" s="2"/>
    </row>
    <row r="52" spans="1:12" ht="15" customHeight="1">
      <c r="A52" s="97" t="s">
        <v>24</v>
      </c>
      <c r="B52" s="83">
        <v>749</v>
      </c>
      <c r="C52" s="83">
        <v>710</v>
      </c>
      <c r="D52" s="82">
        <v>3620512</v>
      </c>
      <c r="E52" s="83">
        <v>400</v>
      </c>
      <c r="F52" s="82">
        <v>101199</v>
      </c>
      <c r="G52" s="83">
        <v>292</v>
      </c>
      <c r="H52" s="82">
        <v>71409</v>
      </c>
      <c r="I52" s="83">
        <v>459</v>
      </c>
      <c r="J52" s="82">
        <v>305236</v>
      </c>
      <c r="L52" s="2"/>
    </row>
    <row r="53" spans="1:12" ht="8.25" customHeight="1">
      <c r="A53" s="68"/>
      <c r="B53" s="87"/>
      <c r="C53" s="88"/>
      <c r="D53" s="84"/>
      <c r="E53" s="88"/>
      <c r="F53" s="82"/>
      <c r="G53" s="85"/>
      <c r="H53" s="82"/>
      <c r="I53" s="85"/>
      <c r="J53" s="82"/>
      <c r="L53" s="2"/>
    </row>
    <row r="54" spans="1:12" ht="11.1" customHeight="1">
      <c r="A54" s="98" t="s">
        <v>57</v>
      </c>
      <c r="B54" s="80">
        <v>256</v>
      </c>
      <c r="C54" s="81">
        <v>241</v>
      </c>
      <c r="D54" s="84">
        <v>818353</v>
      </c>
      <c r="E54" s="81">
        <v>133</v>
      </c>
      <c r="F54" s="84">
        <v>36456</v>
      </c>
      <c r="G54" s="81">
        <v>106</v>
      </c>
      <c r="H54" s="84">
        <v>22494</v>
      </c>
      <c r="I54" s="81">
        <v>155</v>
      </c>
      <c r="J54" s="82">
        <v>140940</v>
      </c>
      <c r="L54" s="2"/>
    </row>
    <row r="55" spans="1:12" ht="11.1" customHeight="1">
      <c r="A55" s="98" t="s">
        <v>58</v>
      </c>
      <c r="B55" s="80">
        <v>64</v>
      </c>
      <c r="C55" s="81">
        <v>63</v>
      </c>
      <c r="D55" s="84">
        <v>78519</v>
      </c>
      <c r="E55" s="81">
        <v>36</v>
      </c>
      <c r="F55" s="84">
        <v>3849</v>
      </c>
      <c r="G55" s="81">
        <v>18</v>
      </c>
      <c r="H55" s="84">
        <v>322</v>
      </c>
      <c r="I55" s="81">
        <v>40</v>
      </c>
      <c r="J55" s="82">
        <v>16871</v>
      </c>
      <c r="L55" s="2"/>
    </row>
    <row r="56" spans="1:12" ht="11.1" customHeight="1">
      <c r="A56" s="98" t="s">
        <v>59</v>
      </c>
      <c r="B56" s="80" t="s">
        <v>437</v>
      </c>
      <c r="C56" s="81" t="s">
        <v>437</v>
      </c>
      <c r="D56" s="84" t="s">
        <v>437</v>
      </c>
      <c r="E56" s="81" t="s">
        <v>437</v>
      </c>
      <c r="F56" s="84" t="s">
        <v>437</v>
      </c>
      <c r="G56" s="81" t="s">
        <v>437</v>
      </c>
      <c r="H56" s="84" t="s">
        <v>437</v>
      </c>
      <c r="I56" s="81" t="s">
        <v>437</v>
      </c>
      <c r="J56" s="82" t="s">
        <v>437</v>
      </c>
      <c r="K56" s="44"/>
      <c r="L56" s="2"/>
    </row>
    <row r="57" spans="1:12" ht="11.1" customHeight="1">
      <c r="A57" s="98" t="s">
        <v>60</v>
      </c>
      <c r="B57" s="80">
        <v>39</v>
      </c>
      <c r="C57" s="81">
        <v>38</v>
      </c>
      <c r="D57" s="84">
        <v>31231</v>
      </c>
      <c r="E57" s="81">
        <v>24</v>
      </c>
      <c r="F57" s="84">
        <v>2639</v>
      </c>
      <c r="G57" s="81">
        <v>13</v>
      </c>
      <c r="H57" s="84">
        <v>1210</v>
      </c>
      <c r="I57" s="81">
        <v>27</v>
      </c>
      <c r="J57" s="82">
        <v>6172</v>
      </c>
      <c r="K57" s="44"/>
      <c r="L57" s="2"/>
    </row>
    <row r="58" spans="1:12" ht="11.1" customHeight="1">
      <c r="A58" s="98" t="s">
        <v>61</v>
      </c>
      <c r="B58" s="80">
        <v>58</v>
      </c>
      <c r="C58" s="81">
        <v>57</v>
      </c>
      <c r="D58" s="84">
        <v>46600</v>
      </c>
      <c r="E58" s="81">
        <v>31</v>
      </c>
      <c r="F58" s="84">
        <v>1870</v>
      </c>
      <c r="G58" s="81">
        <v>20</v>
      </c>
      <c r="H58" s="84">
        <v>1281</v>
      </c>
      <c r="I58" s="81">
        <v>36</v>
      </c>
      <c r="J58" s="82">
        <v>14352</v>
      </c>
      <c r="K58" s="44"/>
      <c r="L58" s="2"/>
    </row>
    <row r="59" spans="1:12" ht="11.1" customHeight="1">
      <c r="A59" s="98" t="s">
        <v>62</v>
      </c>
      <c r="B59" s="80" t="s">
        <v>437</v>
      </c>
      <c r="C59" s="81" t="s">
        <v>437</v>
      </c>
      <c r="D59" s="84" t="s">
        <v>437</v>
      </c>
      <c r="E59" s="81" t="s">
        <v>437</v>
      </c>
      <c r="F59" s="84" t="s">
        <v>437</v>
      </c>
      <c r="G59" s="81" t="s">
        <v>437</v>
      </c>
      <c r="H59" s="84" t="s">
        <v>437</v>
      </c>
      <c r="I59" s="81" t="s">
        <v>437</v>
      </c>
      <c r="J59" s="82" t="s">
        <v>437</v>
      </c>
      <c r="K59" s="44"/>
      <c r="L59" s="2"/>
    </row>
    <row r="60" spans="1:12" s="44" customFormat="1" ht="11.1" customHeight="1">
      <c r="A60" s="98" t="s">
        <v>63</v>
      </c>
      <c r="B60" s="80">
        <v>19</v>
      </c>
      <c r="C60" s="81">
        <v>16</v>
      </c>
      <c r="D60" s="84">
        <v>25214</v>
      </c>
      <c r="E60" s="81">
        <v>7</v>
      </c>
      <c r="F60" s="84">
        <v>2593</v>
      </c>
      <c r="G60" s="81">
        <v>10</v>
      </c>
      <c r="H60" s="84">
        <v>2550</v>
      </c>
      <c r="I60" s="81">
        <v>9</v>
      </c>
      <c r="J60" s="82">
        <v>10790</v>
      </c>
      <c r="L60" s="2"/>
    </row>
    <row r="61" spans="1:12" s="44" customFormat="1" ht="11.1" customHeight="1">
      <c r="A61" s="98" t="s">
        <v>64</v>
      </c>
      <c r="B61" s="80">
        <v>15</v>
      </c>
      <c r="C61" s="81">
        <v>15</v>
      </c>
      <c r="D61" s="84">
        <v>45505</v>
      </c>
      <c r="E61" s="81">
        <v>7</v>
      </c>
      <c r="F61" s="84">
        <v>2685</v>
      </c>
      <c r="G61" s="81">
        <v>7</v>
      </c>
      <c r="H61" s="84">
        <v>728</v>
      </c>
      <c r="I61" s="81">
        <v>12</v>
      </c>
      <c r="J61" s="82">
        <v>5802</v>
      </c>
      <c r="L61" s="2"/>
    </row>
    <row r="62" spans="1:12" s="44" customFormat="1" ht="11.1" customHeight="1">
      <c r="A62" s="98" t="s">
        <v>65</v>
      </c>
      <c r="B62" s="80">
        <v>17</v>
      </c>
      <c r="C62" s="81">
        <v>16</v>
      </c>
      <c r="D62" s="84">
        <v>226922</v>
      </c>
      <c r="E62" s="81">
        <v>10</v>
      </c>
      <c r="F62" s="84">
        <v>12377</v>
      </c>
      <c r="G62" s="81" t="s">
        <v>437</v>
      </c>
      <c r="H62" s="84" t="s">
        <v>437</v>
      </c>
      <c r="I62" s="81">
        <v>12</v>
      </c>
      <c r="J62" s="82">
        <v>23004</v>
      </c>
      <c r="L62" s="2"/>
    </row>
    <row r="63" spans="1:12" ht="11.1" customHeight="1">
      <c r="A63" s="98" t="s">
        <v>66</v>
      </c>
      <c r="B63" s="80">
        <v>40</v>
      </c>
      <c r="C63" s="81">
        <v>37</v>
      </c>
      <c r="D63" s="84">
        <v>101265</v>
      </c>
      <c r="E63" s="81">
        <v>20</v>
      </c>
      <c r="F63" s="84">
        <v>13078</v>
      </c>
      <c r="G63" s="81">
        <v>17</v>
      </c>
      <c r="H63" s="84">
        <v>586</v>
      </c>
      <c r="I63" s="81">
        <v>25</v>
      </c>
      <c r="J63" s="82">
        <v>18420</v>
      </c>
      <c r="L63" s="2"/>
    </row>
    <row r="64" spans="1:12" ht="11.1" customHeight="1">
      <c r="A64" s="98" t="s">
        <v>67</v>
      </c>
      <c r="B64" s="80">
        <v>9</v>
      </c>
      <c r="C64" s="81">
        <v>7</v>
      </c>
      <c r="D64" s="84">
        <v>3860</v>
      </c>
      <c r="E64" s="81" t="s">
        <v>437</v>
      </c>
      <c r="F64" s="84" t="s">
        <v>437</v>
      </c>
      <c r="G64" s="81" t="s">
        <v>437</v>
      </c>
      <c r="H64" s="84" t="s">
        <v>437</v>
      </c>
      <c r="I64" s="81" t="s">
        <v>437</v>
      </c>
      <c r="J64" s="82" t="s">
        <v>437</v>
      </c>
      <c r="L64" s="2"/>
    </row>
    <row r="65" spans="1:12" ht="11.1" customHeight="1">
      <c r="A65" s="98" t="s">
        <v>68</v>
      </c>
      <c r="B65" s="80">
        <v>16</v>
      </c>
      <c r="C65" s="81">
        <v>15</v>
      </c>
      <c r="D65" s="84">
        <v>45832</v>
      </c>
      <c r="E65" s="81">
        <v>7</v>
      </c>
      <c r="F65" s="84">
        <v>544</v>
      </c>
      <c r="G65" s="81">
        <v>8</v>
      </c>
      <c r="H65" s="84">
        <v>405</v>
      </c>
      <c r="I65" s="81">
        <v>10</v>
      </c>
      <c r="J65" s="82">
        <v>4909</v>
      </c>
      <c r="L65" s="2"/>
    </row>
    <row r="66" spans="1:12" ht="11.1" customHeight="1">
      <c r="A66" s="98" t="s">
        <v>69</v>
      </c>
      <c r="B66" s="80">
        <v>6</v>
      </c>
      <c r="C66" s="81">
        <v>6</v>
      </c>
      <c r="D66" s="84">
        <v>13151</v>
      </c>
      <c r="E66" s="81" t="s">
        <v>437</v>
      </c>
      <c r="F66" s="84" t="s">
        <v>437</v>
      </c>
      <c r="G66" s="81" t="s">
        <v>437</v>
      </c>
      <c r="H66" s="84" t="s">
        <v>437</v>
      </c>
      <c r="I66" s="81" t="s">
        <v>437</v>
      </c>
      <c r="J66" s="82" t="s">
        <v>437</v>
      </c>
      <c r="L66" s="2"/>
    </row>
    <row r="67" spans="1:12" ht="11.1" customHeight="1">
      <c r="A67" s="98" t="s">
        <v>70</v>
      </c>
      <c r="B67" s="80">
        <v>25</v>
      </c>
      <c r="C67" s="81">
        <v>25</v>
      </c>
      <c r="D67" s="84">
        <v>39352</v>
      </c>
      <c r="E67" s="81">
        <v>18</v>
      </c>
      <c r="F67" s="84">
        <v>2065</v>
      </c>
      <c r="G67" s="81" t="s">
        <v>437</v>
      </c>
      <c r="H67" s="84" t="s">
        <v>437</v>
      </c>
      <c r="I67" s="81">
        <v>21</v>
      </c>
      <c r="J67" s="82">
        <v>11648</v>
      </c>
      <c r="L67" s="2"/>
    </row>
    <row r="68" spans="1:12" ht="6.75" customHeight="1" thickBot="1">
      <c r="A68" s="21"/>
      <c r="B68" s="70"/>
      <c r="C68" s="67"/>
      <c r="D68" s="71"/>
      <c r="E68" s="67"/>
      <c r="F68" s="71"/>
      <c r="G68" s="67"/>
      <c r="H68" s="71"/>
      <c r="I68" s="67"/>
      <c r="J68" s="15"/>
      <c r="L68" s="2"/>
    </row>
    <row r="69" spans="1:12" ht="7.5" customHeight="1" thickTop="1">
      <c r="B69" s="9"/>
      <c r="C69" s="9"/>
      <c r="D69" s="11"/>
      <c r="E69" s="9"/>
      <c r="F69" s="11"/>
      <c r="G69" s="9"/>
      <c r="H69" s="11"/>
      <c r="I69" s="9"/>
      <c r="J69" s="11"/>
      <c r="L69" s="2"/>
    </row>
    <row r="70" spans="1:12" ht="13.5" customHeight="1">
      <c r="A70" s="126" t="s">
        <v>326</v>
      </c>
      <c r="B70" s="9"/>
      <c r="C70" s="9"/>
      <c r="D70" s="11"/>
      <c r="E70" s="9"/>
      <c r="F70" s="11"/>
      <c r="G70" s="9"/>
      <c r="H70" s="11"/>
      <c r="I70" s="9"/>
      <c r="J70" s="11"/>
      <c r="L70" s="2"/>
    </row>
    <row r="71" spans="1:12" s="44" customFormat="1" ht="11.25" customHeight="1">
      <c r="A71" s="480" t="s">
        <v>325</v>
      </c>
      <c r="B71" s="480"/>
      <c r="C71" s="480"/>
      <c r="D71" s="480"/>
      <c r="E71" s="480"/>
      <c r="F71" s="480"/>
      <c r="G71" s="480"/>
      <c r="H71" s="480"/>
      <c r="I71" s="480"/>
      <c r="J71" s="480"/>
      <c r="L71" s="2"/>
    </row>
    <row r="72" spans="1:12" s="44" customFormat="1" ht="12" customHeight="1">
      <c r="A72" s="451" t="s">
        <v>442</v>
      </c>
      <c r="B72" s="451"/>
      <c r="C72" s="451"/>
      <c r="D72" s="451"/>
      <c r="E72" s="451"/>
      <c r="F72" s="451"/>
      <c r="G72" s="451"/>
      <c r="H72" s="451"/>
      <c r="I72" s="451"/>
      <c r="J72" s="451"/>
      <c r="L72" s="2"/>
    </row>
    <row r="73" spans="1:12" s="44" customFormat="1" ht="15" customHeight="1">
      <c r="A73" s="69"/>
      <c r="B73" s="9"/>
      <c r="C73" s="9"/>
      <c r="D73" s="11"/>
      <c r="E73" s="9"/>
      <c r="F73" s="11"/>
      <c r="G73" s="9"/>
      <c r="H73" s="11"/>
      <c r="I73" s="9"/>
      <c r="J73" s="11"/>
      <c r="L73" s="2"/>
    </row>
    <row r="74" spans="1:12" s="44" customFormat="1" ht="15" customHeight="1">
      <c r="A74" s="69"/>
      <c r="B74" s="9"/>
      <c r="C74" s="9"/>
      <c r="D74" s="11"/>
      <c r="E74" s="9"/>
      <c r="F74" s="11"/>
      <c r="G74" s="9"/>
      <c r="H74" s="11"/>
      <c r="I74" s="9"/>
      <c r="J74" s="11"/>
      <c r="L74" s="2"/>
    </row>
    <row r="75" spans="1:12" s="44" customFormat="1" ht="15" customHeight="1">
      <c r="A75" s="69"/>
      <c r="B75" s="9"/>
      <c r="C75" s="9"/>
      <c r="D75" s="11"/>
      <c r="E75" s="9"/>
      <c r="F75" s="11"/>
      <c r="G75" s="9"/>
      <c r="H75" s="11"/>
      <c r="I75" s="9"/>
      <c r="J75" s="11"/>
      <c r="L75" s="2"/>
    </row>
    <row r="76" spans="1:12" s="44" customFormat="1" ht="15" customHeight="1">
      <c r="A76" s="69"/>
      <c r="B76" s="9"/>
      <c r="C76" s="9"/>
      <c r="D76" s="11"/>
      <c r="E76" s="9"/>
      <c r="F76" s="11"/>
      <c r="G76" s="9"/>
      <c r="H76" s="11"/>
      <c r="I76" s="9"/>
      <c r="J76" s="11"/>
      <c r="L76" s="2"/>
    </row>
    <row r="77" spans="1:12" s="44" customFormat="1" ht="15" customHeight="1">
      <c r="A77" s="69"/>
      <c r="B77" s="9"/>
      <c r="C77" s="9"/>
      <c r="D77" s="11"/>
      <c r="E77" s="9"/>
      <c r="F77" s="11"/>
      <c r="G77" s="9"/>
      <c r="H77" s="11"/>
      <c r="I77" s="9"/>
      <c r="J77" s="11"/>
      <c r="L77" s="2"/>
    </row>
    <row r="78" spans="1:12" s="44" customFormat="1" ht="15" customHeight="1">
      <c r="A78" s="69"/>
      <c r="B78" s="9"/>
      <c r="C78" s="9"/>
      <c r="D78" s="11"/>
      <c r="E78" s="9"/>
      <c r="F78" s="11"/>
      <c r="G78" s="9"/>
      <c r="H78" s="11"/>
      <c r="I78" s="9"/>
      <c r="J78" s="11"/>
      <c r="L78" s="2"/>
    </row>
    <row r="79" spans="1:12" s="44" customFormat="1" ht="15" customHeight="1">
      <c r="A79" s="69"/>
      <c r="B79" s="9"/>
      <c r="C79" s="9"/>
      <c r="D79" s="11"/>
      <c r="E79" s="9"/>
      <c r="F79" s="11"/>
      <c r="G79" s="9"/>
      <c r="H79" s="11"/>
      <c r="I79" s="9"/>
      <c r="J79" s="11"/>
      <c r="L79" s="2"/>
    </row>
    <row r="80" spans="1:12" s="44" customFormat="1" ht="15" customHeight="1">
      <c r="A80" s="69"/>
      <c r="B80" s="9"/>
      <c r="C80" s="9"/>
      <c r="D80" s="11"/>
      <c r="E80" s="9"/>
      <c r="F80" s="11"/>
      <c r="G80" s="9"/>
      <c r="H80" s="11"/>
      <c r="I80" s="9"/>
      <c r="J80" s="11"/>
      <c r="L80" s="2"/>
    </row>
    <row r="81" spans="1:12" s="44" customFormat="1" ht="15" customHeight="1">
      <c r="A81" s="69"/>
      <c r="B81" s="9"/>
      <c r="C81" s="9"/>
      <c r="D81" s="11"/>
      <c r="E81" s="9"/>
      <c r="F81" s="11"/>
      <c r="G81" s="9"/>
      <c r="H81" s="11"/>
      <c r="I81" s="9"/>
      <c r="J81" s="11"/>
      <c r="L81" s="2"/>
    </row>
    <row r="82" spans="1:12" ht="15" customHeight="1">
      <c r="A82" s="64"/>
      <c r="B82" s="9"/>
      <c r="C82" s="9"/>
      <c r="D82" s="11"/>
      <c r="E82" s="9"/>
      <c r="F82" s="11"/>
      <c r="G82" s="9"/>
      <c r="H82" s="11"/>
      <c r="I82" s="9"/>
      <c r="J82" s="11"/>
      <c r="L82" s="2"/>
    </row>
    <row r="83" spans="1:12" s="44" customFormat="1" ht="15" customHeight="1">
      <c r="A83" s="64"/>
      <c r="B83" s="9"/>
      <c r="C83" s="9"/>
      <c r="D83" s="11"/>
      <c r="E83" s="9"/>
      <c r="F83" s="11"/>
      <c r="G83" s="9"/>
      <c r="H83" s="11"/>
      <c r="I83" s="9"/>
      <c r="J83" s="11"/>
      <c r="L83" s="2"/>
    </row>
    <row r="84" spans="1:12" ht="15" customHeight="1">
      <c r="A84" s="483" t="s">
        <v>399</v>
      </c>
      <c r="B84" s="484"/>
      <c r="C84" s="484"/>
      <c r="D84" s="484"/>
      <c r="E84" s="484"/>
      <c r="F84" s="484"/>
      <c r="G84" s="484"/>
      <c r="H84" s="484"/>
      <c r="I84" s="484"/>
      <c r="J84" s="484"/>
      <c r="L84" s="2"/>
    </row>
    <row r="85" spans="1:12" ht="13.8">
      <c r="A85" s="485" t="s">
        <v>400</v>
      </c>
      <c r="B85" s="486"/>
      <c r="C85" s="486"/>
      <c r="D85" s="486"/>
      <c r="E85" s="486"/>
      <c r="F85" s="486"/>
      <c r="G85" s="486"/>
      <c r="H85" s="486"/>
      <c r="I85" s="486"/>
      <c r="J85" s="486"/>
      <c r="L85" s="2"/>
    </row>
    <row r="86" spans="1:12" ht="13.8">
      <c r="A86" s="485" t="s">
        <v>412</v>
      </c>
      <c r="B86" s="486"/>
      <c r="C86" s="486"/>
      <c r="D86" s="486"/>
      <c r="E86" s="486"/>
      <c r="F86" s="486"/>
      <c r="G86" s="486"/>
      <c r="H86" s="486"/>
      <c r="I86" s="486"/>
      <c r="J86" s="486"/>
      <c r="L86" s="2"/>
    </row>
    <row r="87" spans="1:12" ht="13.8">
      <c r="A87" s="485" t="s">
        <v>1</v>
      </c>
      <c r="B87" s="486"/>
      <c r="C87" s="486"/>
      <c r="D87" s="486"/>
      <c r="E87" s="486"/>
      <c r="F87" s="486"/>
      <c r="G87" s="486"/>
      <c r="H87" s="486"/>
      <c r="I87" s="486"/>
      <c r="J87" s="486"/>
      <c r="L87" s="2"/>
    </row>
    <row r="88" spans="1:12" ht="6.75" customHeight="1" thickBot="1">
      <c r="A88" s="21"/>
      <c r="B88" s="21"/>
      <c r="C88" s="21"/>
      <c r="D88" s="21"/>
      <c r="E88" s="21"/>
      <c r="F88" s="21"/>
      <c r="G88" s="21"/>
      <c r="H88" s="21"/>
      <c r="I88" s="21"/>
      <c r="J88" s="21"/>
      <c r="L88" s="2"/>
    </row>
    <row r="89" spans="1:12" ht="13.8" thickTop="1">
      <c r="A89" s="487" t="s">
        <v>265</v>
      </c>
      <c r="B89" s="489" t="s">
        <v>42</v>
      </c>
      <c r="C89" s="481" t="s">
        <v>12</v>
      </c>
      <c r="D89" s="482"/>
      <c r="E89" s="481" t="s">
        <v>13</v>
      </c>
      <c r="F89" s="482"/>
      <c r="G89" s="481" t="s">
        <v>14</v>
      </c>
      <c r="H89" s="482"/>
      <c r="I89" s="481" t="s">
        <v>15</v>
      </c>
      <c r="J89" s="482"/>
      <c r="L89" s="2"/>
    </row>
    <row r="90" spans="1:12" ht="13.2">
      <c r="A90" s="488"/>
      <c r="B90" s="490"/>
      <c r="C90" s="73" t="s">
        <v>10</v>
      </c>
      <c r="D90" s="72" t="s">
        <v>11</v>
      </c>
      <c r="E90" s="73" t="s">
        <v>10</v>
      </c>
      <c r="F90" s="72" t="s">
        <v>11</v>
      </c>
      <c r="G90" s="73" t="s">
        <v>10</v>
      </c>
      <c r="H90" s="72" t="s">
        <v>11</v>
      </c>
      <c r="I90" s="73" t="s">
        <v>10</v>
      </c>
      <c r="J90" s="72" t="s">
        <v>11</v>
      </c>
      <c r="L90" s="2"/>
    </row>
    <row r="91" spans="1:12" ht="9" customHeight="1">
      <c r="A91" s="75"/>
      <c r="B91" s="78"/>
      <c r="C91" s="78"/>
      <c r="D91" s="77"/>
      <c r="E91" s="78"/>
      <c r="F91" s="77"/>
      <c r="G91" s="78"/>
      <c r="H91" s="77"/>
      <c r="I91" s="78"/>
      <c r="J91" s="77"/>
      <c r="L91" s="2"/>
    </row>
    <row r="92" spans="1:12" ht="15" customHeight="1">
      <c r="A92" s="97" t="s">
        <v>25</v>
      </c>
      <c r="B92" s="80">
        <v>2892</v>
      </c>
      <c r="C92" s="81">
        <v>2780</v>
      </c>
      <c r="D92" s="84">
        <v>17230007</v>
      </c>
      <c r="E92" s="81">
        <v>1678</v>
      </c>
      <c r="F92" s="84">
        <v>513759</v>
      </c>
      <c r="G92" s="81">
        <v>913</v>
      </c>
      <c r="H92" s="84">
        <v>124099</v>
      </c>
      <c r="I92" s="81">
        <v>1492</v>
      </c>
      <c r="J92" s="82">
        <v>1203937</v>
      </c>
      <c r="L92" s="2"/>
    </row>
    <row r="93" spans="1:12" ht="6" customHeight="1">
      <c r="A93" s="68"/>
      <c r="B93" s="87"/>
      <c r="C93" s="88"/>
      <c r="D93" s="84"/>
      <c r="E93" s="88"/>
      <c r="F93" s="84"/>
      <c r="G93" s="88"/>
      <c r="H93" s="84"/>
      <c r="I93" s="88"/>
      <c r="J93" s="82"/>
      <c r="L93" s="2"/>
    </row>
    <row r="94" spans="1:12" ht="11.1" customHeight="1">
      <c r="A94" s="98" t="s">
        <v>71</v>
      </c>
      <c r="B94" s="80">
        <v>85</v>
      </c>
      <c r="C94" s="81">
        <v>83</v>
      </c>
      <c r="D94" s="84">
        <v>2419511</v>
      </c>
      <c r="E94" s="81">
        <v>47</v>
      </c>
      <c r="F94" s="84">
        <v>31692</v>
      </c>
      <c r="G94" s="81">
        <v>24</v>
      </c>
      <c r="H94" s="84">
        <v>7644</v>
      </c>
      <c r="I94" s="81">
        <v>40</v>
      </c>
      <c r="J94" s="82">
        <v>44736</v>
      </c>
      <c r="L94" s="2"/>
    </row>
    <row r="95" spans="1:12" ht="11.1" customHeight="1">
      <c r="A95" s="98" t="s">
        <v>72</v>
      </c>
      <c r="B95" s="80">
        <v>68</v>
      </c>
      <c r="C95" s="81">
        <v>66</v>
      </c>
      <c r="D95" s="84">
        <v>118925</v>
      </c>
      <c r="E95" s="81">
        <v>43</v>
      </c>
      <c r="F95" s="84">
        <v>5664</v>
      </c>
      <c r="G95" s="81">
        <v>21</v>
      </c>
      <c r="H95" s="84">
        <v>412</v>
      </c>
      <c r="I95" s="81">
        <v>29</v>
      </c>
      <c r="J95" s="82">
        <v>9121</v>
      </c>
      <c r="L95" s="2"/>
    </row>
    <row r="96" spans="1:12" ht="11.1" customHeight="1">
      <c r="A96" s="98" t="s">
        <v>73</v>
      </c>
      <c r="B96" s="80">
        <v>122</v>
      </c>
      <c r="C96" s="81">
        <v>119</v>
      </c>
      <c r="D96" s="84">
        <v>780859</v>
      </c>
      <c r="E96" s="81">
        <v>81</v>
      </c>
      <c r="F96" s="84">
        <v>29193</v>
      </c>
      <c r="G96" s="81">
        <v>29</v>
      </c>
      <c r="H96" s="84">
        <v>4301</v>
      </c>
      <c r="I96" s="81">
        <v>74</v>
      </c>
      <c r="J96" s="82">
        <v>48078</v>
      </c>
      <c r="L96" s="2"/>
    </row>
    <row r="97" spans="1:12" ht="11.1" customHeight="1">
      <c r="A97" s="98" t="s">
        <v>74</v>
      </c>
      <c r="B97" s="80" t="s">
        <v>437</v>
      </c>
      <c r="C97" s="81" t="s">
        <v>437</v>
      </c>
      <c r="D97" s="84" t="s">
        <v>437</v>
      </c>
      <c r="E97" s="81">
        <v>0</v>
      </c>
      <c r="F97" s="84">
        <v>0</v>
      </c>
      <c r="G97" s="81" t="s">
        <v>437</v>
      </c>
      <c r="H97" s="84" t="s">
        <v>437</v>
      </c>
      <c r="I97" s="81" t="s">
        <v>437</v>
      </c>
      <c r="J97" s="82" t="s">
        <v>437</v>
      </c>
      <c r="L97" s="2"/>
    </row>
    <row r="98" spans="1:12" ht="11.1" customHeight="1">
      <c r="A98" s="98" t="s">
        <v>75</v>
      </c>
      <c r="B98" s="80">
        <v>35</v>
      </c>
      <c r="C98" s="81">
        <v>32</v>
      </c>
      <c r="D98" s="84">
        <v>274254</v>
      </c>
      <c r="E98" s="81">
        <v>20</v>
      </c>
      <c r="F98" s="84">
        <v>35003</v>
      </c>
      <c r="G98" s="81">
        <v>10</v>
      </c>
      <c r="H98" s="84">
        <v>96</v>
      </c>
      <c r="I98" s="81">
        <v>18</v>
      </c>
      <c r="J98" s="82">
        <v>37847</v>
      </c>
      <c r="L98" s="2"/>
    </row>
    <row r="99" spans="1:12" ht="11.1" customHeight="1">
      <c r="A99" s="98" t="s">
        <v>76</v>
      </c>
      <c r="B99" s="80">
        <v>6</v>
      </c>
      <c r="C99" s="81">
        <v>6</v>
      </c>
      <c r="D99" s="84">
        <v>5162</v>
      </c>
      <c r="E99" s="81" t="s">
        <v>437</v>
      </c>
      <c r="F99" s="84" t="s">
        <v>437</v>
      </c>
      <c r="G99" s="81" t="s">
        <v>437</v>
      </c>
      <c r="H99" s="84" t="s">
        <v>437</v>
      </c>
      <c r="I99" s="81" t="s">
        <v>437</v>
      </c>
      <c r="J99" s="82" t="s">
        <v>437</v>
      </c>
      <c r="L99" s="2"/>
    </row>
    <row r="100" spans="1:12" s="44" customFormat="1" ht="11.1" customHeight="1">
      <c r="A100" s="98" t="s">
        <v>77</v>
      </c>
      <c r="B100" s="80">
        <v>99</v>
      </c>
      <c r="C100" s="81">
        <v>98</v>
      </c>
      <c r="D100" s="84">
        <v>240645</v>
      </c>
      <c r="E100" s="81">
        <v>61</v>
      </c>
      <c r="F100" s="84">
        <v>8536</v>
      </c>
      <c r="G100" s="81">
        <v>28</v>
      </c>
      <c r="H100" s="84">
        <v>503</v>
      </c>
      <c r="I100" s="81">
        <v>44</v>
      </c>
      <c r="J100" s="82">
        <v>16269</v>
      </c>
      <c r="L100" s="2"/>
    </row>
    <row r="101" spans="1:12" s="44" customFormat="1" ht="11.1" customHeight="1">
      <c r="A101" s="98" t="s">
        <v>78</v>
      </c>
      <c r="B101" s="80">
        <v>18</v>
      </c>
      <c r="C101" s="81">
        <v>18</v>
      </c>
      <c r="D101" s="84">
        <v>49359</v>
      </c>
      <c r="E101" s="81">
        <v>13</v>
      </c>
      <c r="F101" s="84">
        <v>2660</v>
      </c>
      <c r="G101" s="81" t="s">
        <v>437</v>
      </c>
      <c r="H101" s="84" t="s">
        <v>437</v>
      </c>
      <c r="I101" s="81">
        <v>11</v>
      </c>
      <c r="J101" s="82">
        <v>7698</v>
      </c>
      <c r="L101" s="2"/>
    </row>
    <row r="102" spans="1:12" s="44" customFormat="1" ht="11.1" customHeight="1">
      <c r="A102" s="98" t="s">
        <v>79</v>
      </c>
      <c r="B102" s="80">
        <v>235</v>
      </c>
      <c r="C102" s="81">
        <v>222</v>
      </c>
      <c r="D102" s="84">
        <v>891832</v>
      </c>
      <c r="E102" s="81">
        <v>110</v>
      </c>
      <c r="F102" s="84">
        <v>17208</v>
      </c>
      <c r="G102" s="81">
        <v>83</v>
      </c>
      <c r="H102" s="84">
        <v>12521</v>
      </c>
      <c r="I102" s="81">
        <v>106</v>
      </c>
      <c r="J102" s="82">
        <v>123187</v>
      </c>
      <c r="L102" s="2"/>
    </row>
    <row r="103" spans="1:12" ht="11.1" customHeight="1">
      <c r="A103" s="98" t="s">
        <v>80</v>
      </c>
      <c r="B103" s="80">
        <v>110</v>
      </c>
      <c r="C103" s="81">
        <v>108</v>
      </c>
      <c r="D103" s="84">
        <v>446853</v>
      </c>
      <c r="E103" s="81">
        <v>82</v>
      </c>
      <c r="F103" s="84">
        <v>24572</v>
      </c>
      <c r="G103" s="81">
        <v>22</v>
      </c>
      <c r="H103" s="84">
        <v>2404</v>
      </c>
      <c r="I103" s="81">
        <v>50</v>
      </c>
      <c r="J103" s="82">
        <v>53115</v>
      </c>
      <c r="L103" s="2"/>
    </row>
    <row r="104" spans="1:12" ht="11.1" customHeight="1">
      <c r="A104" s="98" t="s">
        <v>81</v>
      </c>
      <c r="B104" s="80">
        <v>198</v>
      </c>
      <c r="C104" s="81">
        <v>194</v>
      </c>
      <c r="D104" s="84">
        <v>556934</v>
      </c>
      <c r="E104" s="81">
        <v>136</v>
      </c>
      <c r="F104" s="84">
        <v>41369</v>
      </c>
      <c r="G104" s="81">
        <v>43</v>
      </c>
      <c r="H104" s="84">
        <v>2712</v>
      </c>
      <c r="I104" s="81">
        <v>82</v>
      </c>
      <c r="J104" s="82">
        <v>102779</v>
      </c>
      <c r="L104" s="2"/>
    </row>
    <row r="105" spans="1:12" ht="11.1" customHeight="1">
      <c r="A105" s="98" t="s">
        <v>82</v>
      </c>
      <c r="B105" s="80">
        <v>67</v>
      </c>
      <c r="C105" s="81">
        <v>65</v>
      </c>
      <c r="D105" s="84">
        <v>103875</v>
      </c>
      <c r="E105" s="81">
        <v>34</v>
      </c>
      <c r="F105" s="84">
        <v>5875</v>
      </c>
      <c r="G105" s="81">
        <v>26</v>
      </c>
      <c r="H105" s="84">
        <v>1447</v>
      </c>
      <c r="I105" s="81">
        <v>38</v>
      </c>
      <c r="J105" s="82">
        <v>9595</v>
      </c>
      <c r="L105" s="2"/>
    </row>
    <row r="106" spans="1:12" ht="11.1" customHeight="1">
      <c r="A106" s="98" t="s">
        <v>83</v>
      </c>
      <c r="B106" s="80">
        <v>17</v>
      </c>
      <c r="C106" s="81">
        <v>14</v>
      </c>
      <c r="D106" s="84">
        <v>17373</v>
      </c>
      <c r="E106" s="81">
        <v>9</v>
      </c>
      <c r="F106" s="84">
        <v>261</v>
      </c>
      <c r="G106" s="81">
        <v>8</v>
      </c>
      <c r="H106" s="84">
        <v>243</v>
      </c>
      <c r="I106" s="81">
        <v>6</v>
      </c>
      <c r="J106" s="82">
        <v>1892</v>
      </c>
      <c r="L106" s="2"/>
    </row>
    <row r="107" spans="1:12" ht="11.1" customHeight="1">
      <c r="A107" s="98" t="s">
        <v>84</v>
      </c>
      <c r="B107" s="80">
        <v>18</v>
      </c>
      <c r="C107" s="81">
        <v>18</v>
      </c>
      <c r="D107" s="84">
        <v>124192</v>
      </c>
      <c r="E107" s="81">
        <v>10</v>
      </c>
      <c r="F107" s="84">
        <v>4139</v>
      </c>
      <c r="G107" s="81">
        <v>8</v>
      </c>
      <c r="H107" s="84">
        <v>3013</v>
      </c>
      <c r="I107" s="81">
        <v>14</v>
      </c>
      <c r="J107" s="82">
        <v>23092</v>
      </c>
      <c r="L107" s="2"/>
    </row>
    <row r="108" spans="1:12" ht="11.1" customHeight="1">
      <c r="A108" s="98" t="s">
        <v>85</v>
      </c>
      <c r="B108" s="80">
        <v>90</v>
      </c>
      <c r="C108" s="81">
        <v>89</v>
      </c>
      <c r="D108" s="84">
        <v>57005</v>
      </c>
      <c r="E108" s="81">
        <v>48</v>
      </c>
      <c r="F108" s="84">
        <v>2861</v>
      </c>
      <c r="G108" s="81">
        <v>30</v>
      </c>
      <c r="H108" s="84">
        <v>1283</v>
      </c>
      <c r="I108" s="81">
        <v>57</v>
      </c>
      <c r="J108" s="82">
        <v>7787</v>
      </c>
      <c r="L108" s="2"/>
    </row>
    <row r="109" spans="1:12" ht="11.1" customHeight="1">
      <c r="A109" s="98" t="s">
        <v>86</v>
      </c>
      <c r="B109" s="80">
        <v>59</v>
      </c>
      <c r="C109" s="81">
        <v>57</v>
      </c>
      <c r="D109" s="84">
        <v>277902</v>
      </c>
      <c r="E109" s="81">
        <v>33</v>
      </c>
      <c r="F109" s="84">
        <v>4974</v>
      </c>
      <c r="G109" s="81">
        <v>16</v>
      </c>
      <c r="H109" s="84">
        <v>4304</v>
      </c>
      <c r="I109" s="81">
        <v>37</v>
      </c>
      <c r="J109" s="82">
        <v>19804</v>
      </c>
      <c r="L109" s="2"/>
    </row>
    <row r="110" spans="1:12" ht="11.1" customHeight="1">
      <c r="A110" s="98" t="s">
        <v>87</v>
      </c>
      <c r="B110" s="80">
        <v>78</v>
      </c>
      <c r="C110" s="81">
        <v>73</v>
      </c>
      <c r="D110" s="84">
        <v>1909474</v>
      </c>
      <c r="E110" s="81">
        <v>46</v>
      </c>
      <c r="F110" s="84">
        <v>38601</v>
      </c>
      <c r="G110" s="81">
        <v>23</v>
      </c>
      <c r="H110" s="84">
        <v>4828</v>
      </c>
      <c r="I110" s="81">
        <v>50</v>
      </c>
      <c r="J110" s="82">
        <v>48718</v>
      </c>
      <c r="L110" s="2"/>
    </row>
    <row r="111" spans="1:12" ht="11.1" customHeight="1">
      <c r="A111" s="98" t="s">
        <v>88</v>
      </c>
      <c r="B111" s="80">
        <v>183</v>
      </c>
      <c r="C111" s="81">
        <v>181</v>
      </c>
      <c r="D111" s="84">
        <v>480749</v>
      </c>
      <c r="E111" s="81">
        <v>104</v>
      </c>
      <c r="F111" s="84">
        <v>22767</v>
      </c>
      <c r="G111" s="81">
        <v>65</v>
      </c>
      <c r="H111" s="84">
        <v>7123</v>
      </c>
      <c r="I111" s="81">
        <v>111</v>
      </c>
      <c r="J111" s="82">
        <v>61076</v>
      </c>
      <c r="L111" s="2"/>
    </row>
    <row r="112" spans="1:12" ht="11.1" customHeight="1">
      <c r="A112" s="98" t="s">
        <v>89</v>
      </c>
      <c r="B112" s="80">
        <v>275</v>
      </c>
      <c r="C112" s="81">
        <v>254</v>
      </c>
      <c r="D112" s="84">
        <v>2928852</v>
      </c>
      <c r="E112" s="81">
        <v>155</v>
      </c>
      <c r="F112" s="84">
        <v>72356</v>
      </c>
      <c r="G112" s="81">
        <v>103</v>
      </c>
      <c r="H112" s="84">
        <v>38413</v>
      </c>
      <c r="I112" s="81">
        <v>165</v>
      </c>
      <c r="J112" s="82">
        <v>232318</v>
      </c>
      <c r="L112" s="2"/>
    </row>
    <row r="113" spans="1:12" ht="11.1" customHeight="1">
      <c r="A113" s="98" t="s">
        <v>90</v>
      </c>
      <c r="B113" s="80">
        <v>64</v>
      </c>
      <c r="C113" s="81">
        <v>63</v>
      </c>
      <c r="D113" s="84">
        <v>156486</v>
      </c>
      <c r="E113" s="81">
        <v>35</v>
      </c>
      <c r="F113" s="84">
        <v>6647</v>
      </c>
      <c r="G113" s="81">
        <v>21</v>
      </c>
      <c r="H113" s="84">
        <v>4747</v>
      </c>
      <c r="I113" s="81">
        <v>25</v>
      </c>
      <c r="J113" s="82">
        <v>36941</v>
      </c>
      <c r="L113" s="2"/>
    </row>
    <row r="114" spans="1:12" ht="11.1" customHeight="1">
      <c r="A114" s="98" t="s">
        <v>91</v>
      </c>
      <c r="B114" s="80">
        <v>38</v>
      </c>
      <c r="C114" s="81">
        <v>35</v>
      </c>
      <c r="D114" s="84">
        <v>1808704</v>
      </c>
      <c r="E114" s="81">
        <v>23</v>
      </c>
      <c r="F114" s="84">
        <v>66626</v>
      </c>
      <c r="G114" s="81">
        <v>7</v>
      </c>
      <c r="H114" s="84">
        <v>63</v>
      </c>
      <c r="I114" s="81">
        <v>15</v>
      </c>
      <c r="J114" s="82">
        <v>21867</v>
      </c>
      <c r="L114" s="2"/>
    </row>
    <row r="115" spans="1:12" ht="11.1" customHeight="1">
      <c r="A115" s="98" t="s">
        <v>92</v>
      </c>
      <c r="B115" s="80">
        <v>43</v>
      </c>
      <c r="C115" s="81">
        <v>42</v>
      </c>
      <c r="D115" s="84">
        <v>534606</v>
      </c>
      <c r="E115" s="81">
        <v>23</v>
      </c>
      <c r="F115" s="84">
        <v>6460</v>
      </c>
      <c r="G115" s="81">
        <v>17</v>
      </c>
      <c r="H115" s="84">
        <v>2192</v>
      </c>
      <c r="I115" s="81">
        <v>24</v>
      </c>
      <c r="J115" s="82">
        <v>47747</v>
      </c>
      <c r="L115" s="2"/>
    </row>
    <row r="116" spans="1:12" ht="11.1" customHeight="1">
      <c r="A116" s="98" t="s">
        <v>93</v>
      </c>
      <c r="B116" s="80">
        <v>14</v>
      </c>
      <c r="C116" s="81">
        <v>14</v>
      </c>
      <c r="D116" s="84">
        <v>20964</v>
      </c>
      <c r="E116" s="81">
        <v>7</v>
      </c>
      <c r="F116" s="84">
        <v>52</v>
      </c>
      <c r="G116" s="81">
        <v>7</v>
      </c>
      <c r="H116" s="84">
        <v>311</v>
      </c>
      <c r="I116" s="81" t="s">
        <v>437</v>
      </c>
      <c r="J116" s="82" t="s">
        <v>437</v>
      </c>
      <c r="L116" s="2"/>
    </row>
    <row r="117" spans="1:12" ht="11.1" customHeight="1">
      <c r="A117" s="98" t="s">
        <v>94</v>
      </c>
      <c r="B117" s="80">
        <v>26</v>
      </c>
      <c r="C117" s="81">
        <v>25</v>
      </c>
      <c r="D117" s="84">
        <v>35273</v>
      </c>
      <c r="E117" s="81">
        <v>15</v>
      </c>
      <c r="F117" s="84">
        <v>1293</v>
      </c>
      <c r="G117" s="81">
        <v>10</v>
      </c>
      <c r="H117" s="84">
        <v>707</v>
      </c>
      <c r="I117" s="81">
        <v>17</v>
      </c>
      <c r="J117" s="82">
        <v>4734</v>
      </c>
      <c r="L117" s="2"/>
    </row>
    <row r="118" spans="1:12" ht="11.1" customHeight="1">
      <c r="A118" s="98" t="s">
        <v>95</v>
      </c>
      <c r="B118" s="80">
        <v>8</v>
      </c>
      <c r="C118" s="81">
        <v>8</v>
      </c>
      <c r="D118" s="84">
        <v>50288</v>
      </c>
      <c r="E118" s="81" t="s">
        <v>437</v>
      </c>
      <c r="F118" s="84" t="s">
        <v>437</v>
      </c>
      <c r="G118" s="81" t="s">
        <v>437</v>
      </c>
      <c r="H118" s="84" t="s">
        <v>437</v>
      </c>
      <c r="I118" s="81">
        <v>6</v>
      </c>
      <c r="J118" s="82">
        <v>1159</v>
      </c>
      <c r="L118" s="2"/>
    </row>
    <row r="119" spans="1:12" ht="8.25" customHeight="1" thickBot="1">
      <c r="A119" s="21"/>
      <c r="B119" s="70"/>
      <c r="C119" s="67"/>
      <c r="D119" s="71"/>
      <c r="E119" s="67"/>
      <c r="F119" s="71"/>
      <c r="G119" s="67"/>
      <c r="H119" s="71"/>
      <c r="I119" s="67"/>
      <c r="J119" s="15"/>
      <c r="L119" s="2"/>
    </row>
    <row r="120" spans="1:12" ht="5.25" customHeight="1" thickTop="1">
      <c r="A120" s="44"/>
      <c r="B120" s="9"/>
      <c r="C120" s="9"/>
      <c r="D120" s="11"/>
      <c r="E120" s="9"/>
      <c r="F120" s="11"/>
      <c r="G120" s="9"/>
      <c r="H120" s="11"/>
      <c r="I120" s="9"/>
      <c r="J120" s="11"/>
      <c r="L120" s="2"/>
    </row>
    <row r="121" spans="1:12" ht="12.75" customHeight="1">
      <c r="A121" s="126" t="s">
        <v>326</v>
      </c>
      <c r="B121" s="9"/>
      <c r="C121" s="9"/>
      <c r="D121" s="11"/>
      <c r="E121" s="9"/>
      <c r="F121" s="11"/>
      <c r="G121" s="9"/>
      <c r="H121" s="11"/>
      <c r="I121" s="9"/>
      <c r="J121" s="11"/>
      <c r="L121" s="2"/>
    </row>
    <row r="122" spans="1:12" s="44" customFormat="1" ht="12" customHeight="1">
      <c r="A122" s="480" t="s">
        <v>325</v>
      </c>
      <c r="B122" s="480"/>
      <c r="C122" s="480"/>
      <c r="D122" s="480"/>
      <c r="E122" s="480"/>
      <c r="F122" s="480"/>
      <c r="G122" s="480"/>
      <c r="H122" s="480"/>
      <c r="I122" s="480"/>
      <c r="J122" s="480"/>
      <c r="L122" s="2"/>
    </row>
    <row r="123" spans="1:12" s="44" customFormat="1" ht="10.5" customHeight="1">
      <c r="A123" s="451" t="s">
        <v>442</v>
      </c>
      <c r="B123" s="451"/>
      <c r="C123" s="451"/>
      <c r="D123" s="451"/>
      <c r="E123" s="451"/>
      <c r="F123" s="451"/>
      <c r="G123" s="451"/>
      <c r="H123" s="451"/>
      <c r="I123" s="451"/>
      <c r="J123" s="451"/>
      <c r="L123" s="2"/>
    </row>
    <row r="124" spans="1:12" s="44" customFormat="1" ht="15" customHeight="1">
      <c r="A124" s="92"/>
      <c r="B124" s="9"/>
      <c r="C124" s="9"/>
      <c r="D124" s="11"/>
      <c r="E124" s="9"/>
      <c r="F124" s="11"/>
      <c r="G124" s="9"/>
      <c r="H124" s="11"/>
      <c r="I124" s="9"/>
      <c r="J124" s="11"/>
      <c r="L124" s="2"/>
    </row>
    <row r="125" spans="1:12" s="44" customFormat="1" ht="15" customHeight="1">
      <c r="A125" s="92"/>
      <c r="B125" s="9"/>
      <c r="C125" s="9"/>
      <c r="D125" s="11"/>
      <c r="E125" s="9"/>
      <c r="F125" s="11"/>
      <c r="G125" s="9"/>
      <c r="H125" s="11"/>
      <c r="I125" s="9"/>
      <c r="J125" s="11"/>
      <c r="L125" s="2"/>
    </row>
    <row r="126" spans="1:12" ht="15" customHeight="1">
      <c r="A126" s="64"/>
      <c r="B126" s="9"/>
      <c r="C126" s="9"/>
      <c r="D126" s="11"/>
      <c r="E126" s="9"/>
      <c r="F126" s="11"/>
      <c r="G126" s="9"/>
      <c r="H126" s="11"/>
      <c r="I126" s="9"/>
      <c r="J126" s="11"/>
      <c r="L126" s="2"/>
    </row>
    <row r="127" spans="1:12" ht="15" customHeight="1">
      <c r="A127" s="483" t="s">
        <v>399</v>
      </c>
      <c r="B127" s="484"/>
      <c r="C127" s="484"/>
      <c r="D127" s="484"/>
      <c r="E127" s="484"/>
      <c r="F127" s="484"/>
      <c r="G127" s="484"/>
      <c r="H127" s="484"/>
      <c r="I127" s="484"/>
      <c r="J127" s="484"/>
      <c r="L127" s="2"/>
    </row>
    <row r="128" spans="1:12" ht="13.8">
      <c r="A128" s="485" t="s">
        <v>400</v>
      </c>
      <c r="B128" s="486"/>
      <c r="C128" s="486"/>
      <c r="D128" s="486"/>
      <c r="E128" s="486"/>
      <c r="F128" s="486"/>
      <c r="G128" s="486"/>
      <c r="H128" s="486"/>
      <c r="I128" s="486"/>
      <c r="J128" s="486"/>
      <c r="L128" s="2"/>
    </row>
    <row r="129" spans="1:12" ht="13.8">
      <c r="A129" s="485" t="s">
        <v>412</v>
      </c>
      <c r="B129" s="486"/>
      <c r="C129" s="486"/>
      <c r="D129" s="486"/>
      <c r="E129" s="486"/>
      <c r="F129" s="486"/>
      <c r="G129" s="486"/>
      <c r="H129" s="486"/>
      <c r="I129" s="486"/>
      <c r="J129" s="486"/>
      <c r="L129" s="2"/>
    </row>
    <row r="130" spans="1:12" ht="14.4" thickBot="1">
      <c r="A130" s="485" t="s">
        <v>1</v>
      </c>
      <c r="B130" s="486"/>
      <c r="C130" s="486"/>
      <c r="D130" s="486"/>
      <c r="E130" s="486"/>
      <c r="F130" s="486"/>
      <c r="G130" s="486"/>
      <c r="H130" s="486"/>
      <c r="I130" s="486"/>
      <c r="J130" s="486"/>
      <c r="L130" s="2"/>
    </row>
    <row r="131" spans="1:12" ht="13.5" customHeight="1" thickTop="1">
      <c r="A131" s="487" t="s">
        <v>265</v>
      </c>
      <c r="B131" s="489" t="s">
        <v>42</v>
      </c>
      <c r="C131" s="481" t="s">
        <v>12</v>
      </c>
      <c r="D131" s="482"/>
      <c r="E131" s="481" t="s">
        <v>13</v>
      </c>
      <c r="F131" s="482"/>
      <c r="G131" s="481" t="s">
        <v>14</v>
      </c>
      <c r="H131" s="482"/>
      <c r="I131" s="481" t="s">
        <v>15</v>
      </c>
      <c r="J131" s="482"/>
      <c r="L131" s="2"/>
    </row>
    <row r="132" spans="1:12" ht="13.2">
      <c r="A132" s="488"/>
      <c r="B132" s="490"/>
      <c r="C132" s="73" t="s">
        <v>10</v>
      </c>
      <c r="D132" s="72" t="s">
        <v>11</v>
      </c>
      <c r="E132" s="73" t="s">
        <v>10</v>
      </c>
      <c r="F132" s="72" t="s">
        <v>11</v>
      </c>
      <c r="G132" s="73" t="s">
        <v>10</v>
      </c>
      <c r="H132" s="72" t="s">
        <v>11</v>
      </c>
      <c r="I132" s="73" t="s">
        <v>10</v>
      </c>
      <c r="J132" s="72" t="s">
        <v>11</v>
      </c>
      <c r="L132" s="2"/>
    </row>
    <row r="133" spans="1:12" ht="12.9" customHeight="1">
      <c r="A133" s="97" t="s">
        <v>26</v>
      </c>
      <c r="B133" s="265">
        <v>3536</v>
      </c>
      <c r="C133" s="81">
        <v>3397</v>
      </c>
      <c r="D133" s="268">
        <v>20216900</v>
      </c>
      <c r="E133" s="81">
        <v>1898</v>
      </c>
      <c r="F133" s="268">
        <v>824052</v>
      </c>
      <c r="G133" s="81">
        <v>1390</v>
      </c>
      <c r="H133" s="268">
        <v>131893</v>
      </c>
      <c r="I133" s="81">
        <v>2280</v>
      </c>
      <c r="J133" s="82">
        <v>2074826</v>
      </c>
      <c r="L133" s="2"/>
    </row>
    <row r="134" spans="1:12" ht="11.1" customHeight="1">
      <c r="A134" s="267" t="s">
        <v>96</v>
      </c>
      <c r="B134" s="80">
        <v>137</v>
      </c>
      <c r="C134" s="81">
        <v>129</v>
      </c>
      <c r="D134" s="84">
        <v>3326723</v>
      </c>
      <c r="E134" s="81">
        <v>81</v>
      </c>
      <c r="F134" s="84">
        <v>125342</v>
      </c>
      <c r="G134" s="81">
        <v>50</v>
      </c>
      <c r="H134" s="84">
        <v>4793</v>
      </c>
      <c r="I134" s="81">
        <v>90</v>
      </c>
      <c r="J134" s="82">
        <v>245748</v>
      </c>
      <c r="L134" s="2"/>
    </row>
    <row r="135" spans="1:12" s="44" customFormat="1" ht="11.1" customHeight="1">
      <c r="A135" s="267" t="s">
        <v>97</v>
      </c>
      <c r="B135" s="80">
        <v>76</v>
      </c>
      <c r="C135" s="81">
        <v>73</v>
      </c>
      <c r="D135" s="84">
        <v>206415</v>
      </c>
      <c r="E135" s="81">
        <v>42</v>
      </c>
      <c r="F135" s="84">
        <v>12841</v>
      </c>
      <c r="G135" s="81">
        <v>27</v>
      </c>
      <c r="H135" s="84">
        <v>1579</v>
      </c>
      <c r="I135" s="81">
        <v>52</v>
      </c>
      <c r="J135" s="82">
        <v>33530</v>
      </c>
      <c r="L135" s="2"/>
    </row>
    <row r="136" spans="1:12" s="44" customFormat="1" ht="11.1" customHeight="1">
      <c r="A136" s="267" t="s">
        <v>98</v>
      </c>
      <c r="B136" s="80">
        <v>103</v>
      </c>
      <c r="C136" s="81">
        <v>100</v>
      </c>
      <c r="D136" s="84">
        <v>295595</v>
      </c>
      <c r="E136" s="81">
        <v>63</v>
      </c>
      <c r="F136" s="84">
        <v>10401</v>
      </c>
      <c r="G136" s="81">
        <v>35</v>
      </c>
      <c r="H136" s="84">
        <v>3400</v>
      </c>
      <c r="I136" s="81">
        <v>68</v>
      </c>
      <c r="J136" s="82">
        <v>44760</v>
      </c>
      <c r="L136" s="2"/>
    </row>
    <row r="137" spans="1:12" s="44" customFormat="1" ht="11.1" customHeight="1">
      <c r="A137" s="267" t="s">
        <v>99</v>
      </c>
      <c r="B137" s="80">
        <v>86</v>
      </c>
      <c r="C137" s="81">
        <v>85</v>
      </c>
      <c r="D137" s="84">
        <v>124453</v>
      </c>
      <c r="E137" s="81">
        <v>48</v>
      </c>
      <c r="F137" s="84">
        <v>4712</v>
      </c>
      <c r="G137" s="81">
        <v>32</v>
      </c>
      <c r="H137" s="84">
        <v>3596</v>
      </c>
      <c r="I137" s="81">
        <v>53</v>
      </c>
      <c r="J137" s="82">
        <v>18166</v>
      </c>
      <c r="L137" s="2"/>
    </row>
    <row r="138" spans="1:12" ht="11.1" customHeight="1">
      <c r="A138" s="267" t="s">
        <v>100</v>
      </c>
      <c r="B138" s="80">
        <v>100</v>
      </c>
      <c r="C138" s="81">
        <v>97</v>
      </c>
      <c r="D138" s="84">
        <v>1234965</v>
      </c>
      <c r="E138" s="81">
        <v>66</v>
      </c>
      <c r="F138" s="84">
        <v>47145</v>
      </c>
      <c r="G138" s="81">
        <v>25</v>
      </c>
      <c r="H138" s="84">
        <v>1403</v>
      </c>
      <c r="I138" s="81">
        <v>82</v>
      </c>
      <c r="J138" s="82">
        <v>133070</v>
      </c>
      <c r="L138" s="2"/>
    </row>
    <row r="139" spans="1:12" ht="11.1" customHeight="1">
      <c r="A139" s="267" t="s">
        <v>101</v>
      </c>
      <c r="B139" s="80">
        <v>24</v>
      </c>
      <c r="C139" s="81">
        <v>22</v>
      </c>
      <c r="D139" s="84">
        <v>81374</v>
      </c>
      <c r="E139" s="81">
        <v>12</v>
      </c>
      <c r="F139" s="84">
        <v>6944</v>
      </c>
      <c r="G139" s="81">
        <v>12</v>
      </c>
      <c r="H139" s="84">
        <v>771</v>
      </c>
      <c r="I139" s="81">
        <v>18</v>
      </c>
      <c r="J139" s="82">
        <v>9133</v>
      </c>
      <c r="L139" s="2"/>
    </row>
    <row r="140" spans="1:12" ht="11.1" customHeight="1">
      <c r="A140" s="267" t="s">
        <v>102</v>
      </c>
      <c r="B140" s="80">
        <v>269</v>
      </c>
      <c r="C140" s="81">
        <v>260</v>
      </c>
      <c r="D140" s="84">
        <v>1540086</v>
      </c>
      <c r="E140" s="81">
        <v>141</v>
      </c>
      <c r="F140" s="84">
        <v>52871</v>
      </c>
      <c r="G140" s="81">
        <v>95</v>
      </c>
      <c r="H140" s="84">
        <v>4589</v>
      </c>
      <c r="I140" s="81">
        <v>220</v>
      </c>
      <c r="J140" s="82">
        <v>207678</v>
      </c>
      <c r="L140" s="2"/>
    </row>
    <row r="141" spans="1:12" ht="11.1" customHeight="1">
      <c r="A141" s="267" t="s">
        <v>103</v>
      </c>
      <c r="B141" s="80">
        <v>50</v>
      </c>
      <c r="C141" s="81">
        <v>48</v>
      </c>
      <c r="D141" s="84">
        <v>75593</v>
      </c>
      <c r="E141" s="81">
        <v>29</v>
      </c>
      <c r="F141" s="84">
        <v>6703</v>
      </c>
      <c r="G141" s="81">
        <v>19</v>
      </c>
      <c r="H141" s="84">
        <v>907</v>
      </c>
      <c r="I141" s="81">
        <v>37</v>
      </c>
      <c r="J141" s="82">
        <v>18006</v>
      </c>
      <c r="L141" s="2"/>
    </row>
    <row r="142" spans="1:12" ht="11.1" customHeight="1">
      <c r="A142" s="267" t="s">
        <v>270</v>
      </c>
      <c r="B142" s="80">
        <v>203</v>
      </c>
      <c r="C142" s="81">
        <v>195</v>
      </c>
      <c r="D142" s="84">
        <v>405417</v>
      </c>
      <c r="E142" s="81">
        <v>108</v>
      </c>
      <c r="F142" s="84">
        <v>32490</v>
      </c>
      <c r="G142" s="81">
        <v>88</v>
      </c>
      <c r="H142" s="84">
        <v>6210</v>
      </c>
      <c r="I142" s="81">
        <v>151</v>
      </c>
      <c r="J142" s="82">
        <v>75103</v>
      </c>
      <c r="L142" s="2"/>
    </row>
    <row r="143" spans="1:12" ht="11.1" customHeight="1">
      <c r="A143" s="267" t="s">
        <v>104</v>
      </c>
      <c r="B143" s="80">
        <v>40</v>
      </c>
      <c r="C143" s="81">
        <v>40</v>
      </c>
      <c r="D143" s="84">
        <v>32254</v>
      </c>
      <c r="E143" s="81">
        <v>17</v>
      </c>
      <c r="F143" s="84">
        <v>638</v>
      </c>
      <c r="G143" s="81">
        <v>20</v>
      </c>
      <c r="H143" s="84">
        <v>640</v>
      </c>
      <c r="I143" s="81">
        <v>36</v>
      </c>
      <c r="J143" s="82">
        <v>3116</v>
      </c>
      <c r="L143" s="2"/>
    </row>
    <row r="144" spans="1:12" ht="11.1" customHeight="1">
      <c r="A144" s="267" t="s">
        <v>105</v>
      </c>
      <c r="B144" s="80">
        <v>48</v>
      </c>
      <c r="C144" s="81">
        <v>43</v>
      </c>
      <c r="D144" s="84">
        <v>1764095</v>
      </c>
      <c r="E144" s="81">
        <v>24</v>
      </c>
      <c r="F144" s="84">
        <v>99606</v>
      </c>
      <c r="G144" s="81">
        <v>21</v>
      </c>
      <c r="H144" s="84">
        <v>2099</v>
      </c>
      <c r="I144" s="81">
        <v>31</v>
      </c>
      <c r="J144" s="82">
        <v>141456</v>
      </c>
      <c r="L144" s="2"/>
    </row>
    <row r="145" spans="1:12" ht="11.1" customHeight="1">
      <c r="A145" s="267" t="s">
        <v>106</v>
      </c>
      <c r="B145" s="80">
        <v>75</v>
      </c>
      <c r="C145" s="81">
        <v>74</v>
      </c>
      <c r="D145" s="84">
        <v>225980</v>
      </c>
      <c r="E145" s="81">
        <v>42</v>
      </c>
      <c r="F145" s="84">
        <v>17390</v>
      </c>
      <c r="G145" s="81">
        <v>24</v>
      </c>
      <c r="H145" s="84">
        <v>1806</v>
      </c>
      <c r="I145" s="81">
        <v>53</v>
      </c>
      <c r="J145" s="82">
        <v>29818</v>
      </c>
      <c r="L145" s="2"/>
    </row>
    <row r="146" spans="1:12" ht="11.1" customHeight="1">
      <c r="A146" s="267" t="s">
        <v>107</v>
      </c>
      <c r="B146" s="80">
        <v>120</v>
      </c>
      <c r="C146" s="81">
        <v>113</v>
      </c>
      <c r="D146" s="84">
        <v>127321</v>
      </c>
      <c r="E146" s="81">
        <v>56</v>
      </c>
      <c r="F146" s="84">
        <v>7149</v>
      </c>
      <c r="G146" s="81">
        <v>55</v>
      </c>
      <c r="H146" s="84">
        <v>3061</v>
      </c>
      <c r="I146" s="81">
        <v>53</v>
      </c>
      <c r="J146" s="82">
        <v>20862</v>
      </c>
      <c r="L146" s="2"/>
    </row>
    <row r="147" spans="1:12" ht="11.1" customHeight="1">
      <c r="A147" s="267" t="s">
        <v>108</v>
      </c>
      <c r="B147" s="80">
        <v>78</v>
      </c>
      <c r="C147" s="81">
        <v>75</v>
      </c>
      <c r="D147" s="84">
        <v>372371</v>
      </c>
      <c r="E147" s="81">
        <v>35</v>
      </c>
      <c r="F147" s="84">
        <v>4881</v>
      </c>
      <c r="G147" s="81">
        <v>35</v>
      </c>
      <c r="H147" s="84">
        <v>1659</v>
      </c>
      <c r="I147" s="81">
        <v>69</v>
      </c>
      <c r="J147" s="82">
        <v>29385</v>
      </c>
      <c r="L147" s="2"/>
    </row>
    <row r="148" spans="1:12" ht="11.1" customHeight="1">
      <c r="A148" s="267" t="s">
        <v>109</v>
      </c>
      <c r="B148" s="80">
        <v>423</v>
      </c>
      <c r="C148" s="81">
        <v>410</v>
      </c>
      <c r="D148" s="84">
        <v>1383564</v>
      </c>
      <c r="E148" s="81">
        <v>211</v>
      </c>
      <c r="F148" s="84">
        <v>123852</v>
      </c>
      <c r="G148" s="81">
        <v>180</v>
      </c>
      <c r="H148" s="84">
        <v>18986</v>
      </c>
      <c r="I148" s="81">
        <v>292</v>
      </c>
      <c r="J148" s="82">
        <v>159660</v>
      </c>
      <c r="L148" s="2"/>
    </row>
    <row r="149" spans="1:12" s="44" customFormat="1" ht="11.1" customHeight="1">
      <c r="A149" s="267" t="s">
        <v>85</v>
      </c>
      <c r="B149" s="80">
        <v>164</v>
      </c>
      <c r="C149" s="81">
        <v>158</v>
      </c>
      <c r="D149" s="84">
        <v>402770</v>
      </c>
      <c r="E149" s="81">
        <v>84</v>
      </c>
      <c r="F149" s="84">
        <v>12878</v>
      </c>
      <c r="G149" s="81">
        <v>63</v>
      </c>
      <c r="H149" s="84">
        <v>2179</v>
      </c>
      <c r="I149" s="81">
        <v>109</v>
      </c>
      <c r="J149" s="82">
        <v>62044</v>
      </c>
      <c r="L149" s="2"/>
    </row>
    <row r="150" spans="1:12" s="44" customFormat="1" ht="11.1" customHeight="1">
      <c r="A150" s="267" t="s">
        <v>110</v>
      </c>
      <c r="B150" s="80">
        <v>11</v>
      </c>
      <c r="C150" s="81">
        <v>11</v>
      </c>
      <c r="D150" s="84">
        <v>137293</v>
      </c>
      <c r="E150" s="81" t="s">
        <v>437</v>
      </c>
      <c r="F150" s="84" t="s">
        <v>437</v>
      </c>
      <c r="G150" s="81" t="s">
        <v>437</v>
      </c>
      <c r="H150" s="84" t="s">
        <v>437</v>
      </c>
      <c r="I150" s="81">
        <v>9</v>
      </c>
      <c r="J150" s="82">
        <v>11425</v>
      </c>
      <c r="L150" s="2"/>
    </row>
    <row r="151" spans="1:12" s="44" customFormat="1" ht="11.1" customHeight="1">
      <c r="A151" s="267" t="s">
        <v>111</v>
      </c>
      <c r="B151" s="80">
        <v>87</v>
      </c>
      <c r="C151" s="81">
        <v>85</v>
      </c>
      <c r="D151" s="84">
        <v>113645</v>
      </c>
      <c r="E151" s="81">
        <v>48</v>
      </c>
      <c r="F151" s="84">
        <v>6514</v>
      </c>
      <c r="G151" s="81">
        <v>32</v>
      </c>
      <c r="H151" s="84">
        <v>2087</v>
      </c>
      <c r="I151" s="81">
        <v>59</v>
      </c>
      <c r="J151" s="82">
        <v>17945</v>
      </c>
      <c r="L151" s="2"/>
    </row>
    <row r="152" spans="1:12" s="44" customFormat="1" ht="11.1" customHeight="1">
      <c r="A152" s="267" t="s">
        <v>112</v>
      </c>
      <c r="B152" s="80">
        <v>28</v>
      </c>
      <c r="C152" s="81">
        <v>27</v>
      </c>
      <c r="D152" s="84">
        <v>44551</v>
      </c>
      <c r="E152" s="81">
        <v>11</v>
      </c>
      <c r="F152" s="84">
        <v>397</v>
      </c>
      <c r="G152" s="81">
        <v>16</v>
      </c>
      <c r="H152" s="84">
        <v>696</v>
      </c>
      <c r="I152" s="81">
        <v>13</v>
      </c>
      <c r="J152" s="82">
        <v>3635</v>
      </c>
      <c r="L152" s="2"/>
    </row>
    <row r="153" spans="1:12" ht="11.1" customHeight="1">
      <c r="A153" s="267" t="s">
        <v>113</v>
      </c>
      <c r="B153" s="80">
        <v>11</v>
      </c>
      <c r="C153" s="81">
        <v>11</v>
      </c>
      <c r="D153" s="84">
        <v>7198</v>
      </c>
      <c r="E153" s="81">
        <v>8</v>
      </c>
      <c r="F153" s="84">
        <v>519</v>
      </c>
      <c r="G153" s="81" t="s">
        <v>437</v>
      </c>
      <c r="H153" s="84" t="s">
        <v>437</v>
      </c>
      <c r="I153" s="81">
        <v>6</v>
      </c>
      <c r="J153" s="82">
        <v>1721</v>
      </c>
      <c r="L153" s="2"/>
    </row>
    <row r="154" spans="1:12" ht="11.1" customHeight="1">
      <c r="A154" s="267" t="s">
        <v>114</v>
      </c>
      <c r="B154" s="80">
        <v>10</v>
      </c>
      <c r="C154" s="81">
        <v>10</v>
      </c>
      <c r="D154" s="84">
        <v>15989</v>
      </c>
      <c r="E154" s="81">
        <v>6</v>
      </c>
      <c r="F154" s="84">
        <v>1045</v>
      </c>
      <c r="G154" s="81" t="s">
        <v>437</v>
      </c>
      <c r="H154" s="84" t="s">
        <v>437</v>
      </c>
      <c r="I154" s="81">
        <v>8</v>
      </c>
      <c r="J154" s="82">
        <v>2502</v>
      </c>
      <c r="L154" s="2"/>
    </row>
    <row r="155" spans="1:12" ht="11.1" customHeight="1">
      <c r="A155" s="267" t="s">
        <v>115</v>
      </c>
      <c r="B155" s="80">
        <v>18</v>
      </c>
      <c r="C155" s="81">
        <v>17</v>
      </c>
      <c r="D155" s="84">
        <v>32470</v>
      </c>
      <c r="E155" s="81">
        <v>8</v>
      </c>
      <c r="F155" s="84">
        <v>380</v>
      </c>
      <c r="G155" s="81">
        <v>9</v>
      </c>
      <c r="H155" s="84">
        <v>619</v>
      </c>
      <c r="I155" s="81">
        <v>12</v>
      </c>
      <c r="J155" s="82">
        <v>3673</v>
      </c>
      <c r="L155" s="2"/>
    </row>
    <row r="156" spans="1:12" ht="11.1" customHeight="1">
      <c r="A156" s="267" t="s">
        <v>271</v>
      </c>
      <c r="B156" s="80">
        <v>6</v>
      </c>
      <c r="C156" s="81">
        <v>6</v>
      </c>
      <c r="D156" s="84">
        <v>16936</v>
      </c>
      <c r="E156" s="81">
        <v>6</v>
      </c>
      <c r="F156" s="84">
        <v>1422</v>
      </c>
      <c r="G156" s="81">
        <v>0</v>
      </c>
      <c r="H156" s="84">
        <v>0</v>
      </c>
      <c r="I156" s="81" t="s">
        <v>437</v>
      </c>
      <c r="J156" s="82" t="s">
        <v>437</v>
      </c>
      <c r="L156" s="2"/>
    </row>
    <row r="157" spans="1:12" ht="11.1" customHeight="1">
      <c r="A157" s="267" t="s">
        <v>277</v>
      </c>
      <c r="B157" s="80">
        <v>76</v>
      </c>
      <c r="C157" s="81">
        <v>74</v>
      </c>
      <c r="D157" s="84">
        <v>6108770</v>
      </c>
      <c r="E157" s="81">
        <v>37</v>
      </c>
      <c r="F157" s="84">
        <v>171857</v>
      </c>
      <c r="G157" s="81">
        <v>28</v>
      </c>
      <c r="H157" s="84">
        <v>16792</v>
      </c>
      <c r="I157" s="81">
        <v>56</v>
      </c>
      <c r="J157" s="82">
        <v>550978</v>
      </c>
      <c r="L157" s="2"/>
    </row>
    <row r="158" spans="1:12" ht="11.1" customHeight="1">
      <c r="A158" s="267" t="s">
        <v>116</v>
      </c>
      <c r="B158" s="80">
        <v>54</v>
      </c>
      <c r="C158" s="81">
        <v>53</v>
      </c>
      <c r="D158" s="84">
        <v>43717</v>
      </c>
      <c r="E158" s="81">
        <v>33</v>
      </c>
      <c r="F158" s="84">
        <v>2063</v>
      </c>
      <c r="G158" s="81">
        <v>18</v>
      </c>
      <c r="H158" s="84">
        <v>528</v>
      </c>
      <c r="I158" s="81">
        <v>37</v>
      </c>
      <c r="J158" s="82">
        <v>6336</v>
      </c>
      <c r="L158" s="2"/>
    </row>
    <row r="159" spans="1:12" s="44" customFormat="1" ht="11.1" customHeight="1">
      <c r="A159" s="267" t="s">
        <v>117</v>
      </c>
      <c r="B159" s="80">
        <v>27</v>
      </c>
      <c r="C159" s="81">
        <v>25</v>
      </c>
      <c r="D159" s="84">
        <v>198615</v>
      </c>
      <c r="E159" s="81">
        <v>12</v>
      </c>
      <c r="F159" s="84">
        <v>471</v>
      </c>
      <c r="G159" s="81">
        <v>11</v>
      </c>
      <c r="H159" s="84">
        <v>984</v>
      </c>
      <c r="I159" s="81">
        <v>15</v>
      </c>
      <c r="J159" s="82">
        <v>25910</v>
      </c>
      <c r="L159" s="2"/>
    </row>
    <row r="160" spans="1:12" s="44" customFormat="1" ht="11.1" customHeight="1">
      <c r="A160" s="267" t="s">
        <v>118</v>
      </c>
      <c r="B160" s="80">
        <v>158</v>
      </c>
      <c r="C160" s="81">
        <v>155</v>
      </c>
      <c r="D160" s="84">
        <v>135558</v>
      </c>
      <c r="E160" s="81">
        <v>92</v>
      </c>
      <c r="F160" s="84">
        <v>8896</v>
      </c>
      <c r="G160" s="81">
        <v>52</v>
      </c>
      <c r="H160" s="84">
        <v>2020</v>
      </c>
      <c r="I160" s="81">
        <v>118</v>
      </c>
      <c r="J160" s="82">
        <v>22312</v>
      </c>
      <c r="L160" s="2"/>
    </row>
    <row r="161" spans="1:12" ht="11.1" customHeight="1">
      <c r="A161" s="267" t="s">
        <v>119</v>
      </c>
      <c r="B161" s="80">
        <v>15</v>
      </c>
      <c r="C161" s="81">
        <v>15</v>
      </c>
      <c r="D161" s="84">
        <v>16516</v>
      </c>
      <c r="E161" s="81">
        <v>10</v>
      </c>
      <c r="F161" s="84">
        <v>246</v>
      </c>
      <c r="G161" s="81" t="s">
        <v>437</v>
      </c>
      <c r="H161" s="84" t="s">
        <v>437</v>
      </c>
      <c r="I161" s="81">
        <v>10</v>
      </c>
      <c r="J161" s="82">
        <v>3575</v>
      </c>
      <c r="L161" s="2"/>
    </row>
    <row r="162" spans="1:12" ht="11.1" customHeight="1">
      <c r="A162" s="267" t="s">
        <v>120</v>
      </c>
      <c r="B162" s="80">
        <v>29</v>
      </c>
      <c r="C162" s="81">
        <v>27</v>
      </c>
      <c r="D162" s="84">
        <v>33477</v>
      </c>
      <c r="E162" s="81">
        <v>15</v>
      </c>
      <c r="F162" s="84">
        <v>599</v>
      </c>
      <c r="G162" s="81">
        <v>12</v>
      </c>
      <c r="H162" s="84">
        <v>243</v>
      </c>
      <c r="I162" s="81">
        <v>17</v>
      </c>
      <c r="J162" s="82">
        <v>3792</v>
      </c>
      <c r="L162" s="2"/>
    </row>
    <row r="163" spans="1:12" ht="11.1" customHeight="1">
      <c r="A163" s="267" t="s">
        <v>121</v>
      </c>
      <c r="B163" s="80">
        <v>70</v>
      </c>
      <c r="C163" s="81">
        <v>64</v>
      </c>
      <c r="D163" s="84">
        <v>55501</v>
      </c>
      <c r="E163" s="81">
        <v>39</v>
      </c>
      <c r="F163" s="84">
        <v>3772</v>
      </c>
      <c r="G163" s="81">
        <v>28</v>
      </c>
      <c r="H163" s="84">
        <v>1911</v>
      </c>
      <c r="I163" s="81">
        <v>43</v>
      </c>
      <c r="J163" s="82">
        <v>10227</v>
      </c>
      <c r="L163" s="2"/>
    </row>
    <row r="164" spans="1:12" ht="11.1" customHeight="1">
      <c r="A164" s="267" t="s">
        <v>122</v>
      </c>
      <c r="B164" s="80">
        <v>148</v>
      </c>
      <c r="C164" s="81">
        <v>142</v>
      </c>
      <c r="D164" s="84">
        <v>581747</v>
      </c>
      <c r="E164" s="81">
        <v>73</v>
      </c>
      <c r="F164" s="84">
        <v>11966</v>
      </c>
      <c r="G164" s="81">
        <v>67</v>
      </c>
      <c r="H164" s="84">
        <v>1689</v>
      </c>
      <c r="I164" s="81">
        <v>48</v>
      </c>
      <c r="J164" s="82">
        <v>40029</v>
      </c>
      <c r="L164" s="2"/>
    </row>
    <row r="165" spans="1:12" ht="11.1" customHeight="1">
      <c r="A165" s="267" t="s">
        <v>123</v>
      </c>
      <c r="B165" s="80">
        <v>27</v>
      </c>
      <c r="C165" s="81">
        <v>24</v>
      </c>
      <c r="D165" s="84">
        <v>11702</v>
      </c>
      <c r="E165" s="81">
        <v>8</v>
      </c>
      <c r="F165" s="84">
        <v>886</v>
      </c>
      <c r="G165" s="81">
        <v>19</v>
      </c>
      <c r="H165" s="84">
        <v>462</v>
      </c>
      <c r="I165" s="81">
        <v>9</v>
      </c>
      <c r="J165" s="82">
        <v>1592</v>
      </c>
      <c r="L165" s="2"/>
    </row>
    <row r="166" spans="1:12" s="44" customFormat="1" ht="11.1" customHeight="1">
      <c r="A166" s="267" t="s">
        <v>124</v>
      </c>
      <c r="B166" s="80">
        <v>361</v>
      </c>
      <c r="C166" s="81">
        <v>343</v>
      </c>
      <c r="D166" s="84">
        <v>274895</v>
      </c>
      <c r="E166" s="81">
        <v>205</v>
      </c>
      <c r="F166" s="84">
        <v>20340</v>
      </c>
      <c r="G166" s="81">
        <v>142</v>
      </c>
      <c r="H166" s="84">
        <v>28300</v>
      </c>
      <c r="I166" s="81">
        <v>137</v>
      </c>
      <c r="J166" s="82">
        <v>25637</v>
      </c>
      <c r="L166" s="2"/>
    </row>
    <row r="167" spans="1:12" s="44" customFormat="1" ht="9" customHeight="1" thickBot="1">
      <c r="A167" s="28"/>
      <c r="B167" s="70"/>
      <c r="C167" s="67"/>
      <c r="D167" s="71"/>
      <c r="E167" s="67"/>
      <c r="F167" s="71"/>
      <c r="G167" s="67"/>
      <c r="H167" s="71"/>
      <c r="I167" s="67"/>
      <c r="J167" s="15"/>
      <c r="L167" s="2"/>
    </row>
    <row r="168" spans="1:12" s="44" customFormat="1" ht="5.25" customHeight="1" thickTop="1">
      <c r="B168" s="9"/>
      <c r="C168" s="9"/>
      <c r="D168" s="11"/>
      <c r="E168" s="9"/>
      <c r="F168" s="11"/>
      <c r="G168" s="9"/>
      <c r="H168" s="11"/>
      <c r="I168" s="9"/>
      <c r="J168" s="11"/>
      <c r="L168" s="2"/>
    </row>
    <row r="169" spans="1:12" s="44" customFormat="1" ht="10.5" customHeight="1">
      <c r="A169" s="498" t="s">
        <v>326</v>
      </c>
      <c r="B169" s="498"/>
      <c r="C169" s="498"/>
      <c r="D169" s="498"/>
      <c r="E169" s="498"/>
      <c r="F169" s="498"/>
      <c r="G169" s="498"/>
      <c r="H169" s="498"/>
      <c r="I169" s="498"/>
      <c r="J169" s="498"/>
      <c r="L169" s="2"/>
    </row>
    <row r="170" spans="1:12" s="44" customFormat="1" ht="13.2">
      <c r="A170" s="480" t="s">
        <v>325</v>
      </c>
      <c r="B170" s="480"/>
      <c r="C170" s="480"/>
      <c r="D170" s="480"/>
      <c r="E170" s="480"/>
      <c r="F170" s="480"/>
      <c r="G170" s="480"/>
      <c r="H170" s="480"/>
      <c r="I170" s="480"/>
      <c r="J170" s="480"/>
      <c r="L170" s="2"/>
    </row>
    <row r="171" spans="1:12" s="44" customFormat="1" ht="13.2">
      <c r="A171" s="451" t="s">
        <v>442</v>
      </c>
      <c r="B171" s="451"/>
      <c r="C171" s="451"/>
      <c r="D171" s="451"/>
      <c r="E171" s="451"/>
      <c r="F171" s="451"/>
      <c r="G171" s="451"/>
      <c r="H171" s="451"/>
      <c r="I171" s="451"/>
      <c r="J171" s="451"/>
      <c r="L171" s="2"/>
    </row>
    <row r="172" spans="1:12" s="44" customFormat="1" ht="13.2">
      <c r="A172" s="163"/>
      <c r="B172" s="9"/>
      <c r="C172" s="9"/>
      <c r="D172" s="11"/>
      <c r="E172" s="9"/>
      <c r="F172" s="11"/>
      <c r="G172" s="9"/>
      <c r="H172" s="11"/>
      <c r="I172" s="9"/>
      <c r="J172" s="11"/>
      <c r="L172" s="2"/>
    </row>
    <row r="173" spans="1:12" s="44" customFormat="1" ht="13.8">
      <c r="A173" s="483" t="s">
        <v>399</v>
      </c>
      <c r="B173" s="484"/>
      <c r="C173" s="484"/>
      <c r="D173" s="484"/>
      <c r="E173" s="484"/>
      <c r="F173" s="484"/>
      <c r="G173" s="484"/>
      <c r="H173" s="484"/>
      <c r="I173" s="484"/>
      <c r="J173" s="484"/>
      <c r="L173" s="2"/>
    </row>
    <row r="174" spans="1:12" ht="13.8">
      <c r="A174" s="485" t="s">
        <v>400</v>
      </c>
      <c r="B174" s="486"/>
      <c r="C174" s="486"/>
      <c r="D174" s="486"/>
      <c r="E174" s="486"/>
      <c r="F174" s="486"/>
      <c r="G174" s="486"/>
      <c r="H174" s="486"/>
      <c r="I174" s="486"/>
      <c r="J174" s="486"/>
      <c r="L174" s="2"/>
    </row>
    <row r="175" spans="1:12" ht="13.8">
      <c r="A175" s="485" t="s">
        <v>412</v>
      </c>
      <c r="B175" s="486"/>
      <c r="C175" s="486"/>
      <c r="D175" s="486"/>
      <c r="E175" s="486"/>
      <c r="F175" s="486"/>
      <c r="G175" s="486"/>
      <c r="H175" s="486"/>
      <c r="I175" s="486"/>
      <c r="J175" s="486"/>
      <c r="L175" s="2"/>
    </row>
    <row r="176" spans="1:12" ht="13.8">
      <c r="A176" s="485" t="s">
        <v>1</v>
      </c>
      <c r="B176" s="486"/>
      <c r="C176" s="486"/>
      <c r="D176" s="486"/>
      <c r="E176" s="486"/>
      <c r="F176" s="486"/>
      <c r="G176" s="486"/>
      <c r="H176" s="486"/>
      <c r="I176" s="486"/>
      <c r="J176" s="486"/>
      <c r="L176" s="2"/>
    </row>
    <row r="177" spans="1:12" ht="13.8" thickBo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L177" s="2"/>
    </row>
    <row r="178" spans="1:12" ht="13.8" thickTop="1">
      <c r="A178" s="496" t="s">
        <v>265</v>
      </c>
      <c r="B178" s="489" t="s">
        <v>42</v>
      </c>
      <c r="C178" s="481" t="s">
        <v>12</v>
      </c>
      <c r="D178" s="482"/>
      <c r="E178" s="481" t="s">
        <v>13</v>
      </c>
      <c r="F178" s="482"/>
      <c r="G178" s="481" t="s">
        <v>14</v>
      </c>
      <c r="H178" s="482"/>
      <c r="I178" s="481" t="s">
        <v>15</v>
      </c>
      <c r="J178" s="482"/>
      <c r="L178" s="2"/>
    </row>
    <row r="179" spans="1:12" ht="11.25" customHeight="1">
      <c r="A179" s="497"/>
      <c r="B179" s="490"/>
      <c r="C179" s="73" t="s">
        <v>10</v>
      </c>
      <c r="D179" s="72" t="s">
        <v>11</v>
      </c>
      <c r="E179" s="73" t="s">
        <v>10</v>
      </c>
      <c r="F179" s="72" t="s">
        <v>11</v>
      </c>
      <c r="G179" s="73" t="s">
        <v>10</v>
      </c>
      <c r="H179" s="72" t="s">
        <v>11</v>
      </c>
      <c r="I179" s="73" t="s">
        <v>10</v>
      </c>
      <c r="J179" s="72" t="s">
        <v>11</v>
      </c>
      <c r="L179" s="2"/>
    </row>
    <row r="180" spans="1:12" ht="7.5" customHeight="1">
      <c r="A180" s="75"/>
      <c r="B180" s="78"/>
      <c r="C180" s="78"/>
      <c r="D180" s="77"/>
      <c r="E180" s="78"/>
      <c r="F180" s="77"/>
      <c r="G180" s="78"/>
      <c r="H180" s="77"/>
      <c r="I180" s="78"/>
      <c r="J180" s="77"/>
      <c r="L180" s="2"/>
    </row>
    <row r="181" spans="1:12" s="44" customFormat="1" ht="11.25" customHeight="1">
      <c r="A181" s="269" t="s">
        <v>27</v>
      </c>
      <c r="B181" s="80">
        <v>841</v>
      </c>
      <c r="C181" s="81">
        <v>791</v>
      </c>
      <c r="D181" s="84">
        <v>5658300</v>
      </c>
      <c r="E181" s="81">
        <v>449</v>
      </c>
      <c r="F181" s="84">
        <v>276133</v>
      </c>
      <c r="G181" s="81">
        <v>305</v>
      </c>
      <c r="H181" s="84">
        <v>81803</v>
      </c>
      <c r="I181" s="81">
        <v>518</v>
      </c>
      <c r="J181" s="82">
        <v>683925</v>
      </c>
      <c r="L181" s="2"/>
    </row>
    <row r="182" spans="1:12" s="44" customFormat="1" ht="6" customHeight="1">
      <c r="A182" s="266"/>
      <c r="B182" s="87"/>
      <c r="C182" s="88"/>
      <c r="D182" s="84"/>
      <c r="E182" s="88"/>
      <c r="F182" s="84"/>
      <c r="G182" s="88"/>
      <c r="H182" s="84"/>
      <c r="I182" s="81"/>
      <c r="J182" s="82"/>
      <c r="L182" s="2"/>
    </row>
    <row r="183" spans="1:12" ht="11.1" customHeight="1">
      <c r="A183" s="267" t="s">
        <v>125</v>
      </c>
      <c r="B183" s="80">
        <v>63</v>
      </c>
      <c r="C183" s="81">
        <v>54</v>
      </c>
      <c r="D183" s="84">
        <v>2384326</v>
      </c>
      <c r="E183" s="81">
        <v>31</v>
      </c>
      <c r="F183" s="84">
        <v>165596</v>
      </c>
      <c r="G183" s="81">
        <v>19</v>
      </c>
      <c r="H183" s="84">
        <v>22522</v>
      </c>
      <c r="I183" s="81">
        <v>33</v>
      </c>
      <c r="J183" s="82">
        <v>78036</v>
      </c>
      <c r="L183" s="2"/>
    </row>
    <row r="184" spans="1:12" ht="11.1" customHeight="1">
      <c r="A184" s="267" t="s">
        <v>126</v>
      </c>
      <c r="B184" s="80">
        <v>45</v>
      </c>
      <c r="C184" s="81">
        <v>41</v>
      </c>
      <c r="D184" s="84">
        <v>1098935</v>
      </c>
      <c r="E184" s="81">
        <v>28</v>
      </c>
      <c r="F184" s="84">
        <v>17803</v>
      </c>
      <c r="G184" s="81">
        <v>14</v>
      </c>
      <c r="H184" s="84">
        <v>8552</v>
      </c>
      <c r="I184" s="81">
        <v>29</v>
      </c>
      <c r="J184" s="82">
        <v>185862</v>
      </c>
      <c r="L184" s="2"/>
    </row>
    <row r="185" spans="1:12" ht="11.1" customHeight="1">
      <c r="A185" s="267" t="s">
        <v>127</v>
      </c>
      <c r="B185" s="80">
        <v>170</v>
      </c>
      <c r="C185" s="81">
        <v>165</v>
      </c>
      <c r="D185" s="84">
        <v>571916</v>
      </c>
      <c r="E185" s="81">
        <v>97</v>
      </c>
      <c r="F185" s="84">
        <v>29020</v>
      </c>
      <c r="G185" s="81">
        <v>64</v>
      </c>
      <c r="H185" s="84">
        <v>5785</v>
      </c>
      <c r="I185" s="81">
        <v>120</v>
      </c>
      <c r="J185" s="82">
        <v>118302</v>
      </c>
      <c r="L185" s="2"/>
    </row>
    <row r="186" spans="1:12" ht="11.1" customHeight="1">
      <c r="A186" s="267" t="s">
        <v>128</v>
      </c>
      <c r="B186" s="80">
        <v>84</v>
      </c>
      <c r="C186" s="81">
        <v>80</v>
      </c>
      <c r="D186" s="84">
        <v>177511</v>
      </c>
      <c r="E186" s="81">
        <v>35</v>
      </c>
      <c r="F186" s="84">
        <v>3081</v>
      </c>
      <c r="G186" s="81">
        <v>38</v>
      </c>
      <c r="H186" s="84">
        <v>3178</v>
      </c>
      <c r="I186" s="81">
        <v>52</v>
      </c>
      <c r="J186" s="82">
        <v>33664</v>
      </c>
      <c r="L186" s="2"/>
    </row>
    <row r="187" spans="1:12" ht="11.1" customHeight="1">
      <c r="A187" s="267" t="s">
        <v>129</v>
      </c>
      <c r="B187" s="80">
        <v>87</v>
      </c>
      <c r="C187" s="81">
        <v>84</v>
      </c>
      <c r="D187" s="84">
        <v>40929</v>
      </c>
      <c r="E187" s="81">
        <v>45</v>
      </c>
      <c r="F187" s="84">
        <v>3095</v>
      </c>
      <c r="G187" s="81">
        <v>33</v>
      </c>
      <c r="H187" s="84">
        <v>880</v>
      </c>
      <c r="I187" s="81">
        <v>46</v>
      </c>
      <c r="J187" s="82">
        <v>9096</v>
      </c>
      <c r="L187" s="2"/>
    </row>
    <row r="188" spans="1:12" ht="11.1" customHeight="1">
      <c r="A188" s="267" t="s">
        <v>130</v>
      </c>
      <c r="B188" s="80">
        <v>148</v>
      </c>
      <c r="C188" s="81">
        <v>135</v>
      </c>
      <c r="D188" s="84">
        <v>246526</v>
      </c>
      <c r="E188" s="81">
        <v>61</v>
      </c>
      <c r="F188" s="84">
        <v>18674</v>
      </c>
      <c r="G188" s="81">
        <v>66</v>
      </c>
      <c r="H188" s="84">
        <v>4660</v>
      </c>
      <c r="I188" s="81">
        <v>78</v>
      </c>
      <c r="J188" s="82">
        <v>63463</v>
      </c>
      <c r="L188" s="2"/>
    </row>
    <row r="189" spans="1:12" ht="11.1" customHeight="1">
      <c r="A189" s="267" t="s">
        <v>131</v>
      </c>
      <c r="B189" s="80">
        <v>46</v>
      </c>
      <c r="C189" s="81">
        <v>44</v>
      </c>
      <c r="D189" s="84">
        <v>142144</v>
      </c>
      <c r="E189" s="81">
        <v>24</v>
      </c>
      <c r="F189" s="84">
        <v>6843</v>
      </c>
      <c r="G189" s="81">
        <v>17</v>
      </c>
      <c r="H189" s="84">
        <v>3508</v>
      </c>
      <c r="I189" s="81">
        <v>34</v>
      </c>
      <c r="J189" s="82">
        <v>40520</v>
      </c>
      <c r="L189" s="2"/>
    </row>
    <row r="190" spans="1:12" ht="11.1" customHeight="1">
      <c r="A190" s="267" t="s">
        <v>132</v>
      </c>
      <c r="B190" s="80">
        <v>18</v>
      </c>
      <c r="C190" s="81">
        <v>17</v>
      </c>
      <c r="D190" s="84">
        <v>72282</v>
      </c>
      <c r="E190" s="81">
        <v>12</v>
      </c>
      <c r="F190" s="84">
        <v>9764</v>
      </c>
      <c r="G190" s="81" t="s">
        <v>437</v>
      </c>
      <c r="H190" s="84" t="s">
        <v>437</v>
      </c>
      <c r="I190" s="81">
        <v>9</v>
      </c>
      <c r="J190" s="82">
        <v>2711</v>
      </c>
      <c r="L190" s="2"/>
    </row>
    <row r="191" spans="1:12" s="44" customFormat="1" ht="11.1" customHeight="1">
      <c r="A191" s="267" t="s">
        <v>436</v>
      </c>
      <c r="B191" s="80">
        <v>43</v>
      </c>
      <c r="C191" s="81">
        <v>43</v>
      </c>
      <c r="D191" s="84">
        <v>44520</v>
      </c>
      <c r="E191" s="81">
        <v>29</v>
      </c>
      <c r="F191" s="84">
        <v>1320</v>
      </c>
      <c r="G191" s="81">
        <v>11</v>
      </c>
      <c r="H191" s="84">
        <v>10588</v>
      </c>
      <c r="I191" s="81">
        <v>31</v>
      </c>
      <c r="J191" s="82">
        <v>9828</v>
      </c>
      <c r="L191" s="2"/>
    </row>
    <row r="192" spans="1:12" ht="11.1" customHeight="1">
      <c r="A192" s="267" t="s">
        <v>133</v>
      </c>
      <c r="B192" s="80">
        <v>36</v>
      </c>
      <c r="C192" s="81">
        <v>32</v>
      </c>
      <c r="D192" s="84">
        <v>184433</v>
      </c>
      <c r="E192" s="81">
        <v>30</v>
      </c>
      <c r="F192" s="84">
        <v>6758</v>
      </c>
      <c r="G192" s="81" t="s">
        <v>437</v>
      </c>
      <c r="H192" s="84" t="s">
        <v>437</v>
      </c>
      <c r="I192" s="81">
        <v>26</v>
      </c>
      <c r="J192" s="82">
        <v>61782</v>
      </c>
      <c r="L192" s="2"/>
    </row>
    <row r="193" spans="1:12" ht="11.1" customHeight="1">
      <c r="A193" s="267" t="s">
        <v>134</v>
      </c>
      <c r="B193" s="80">
        <v>39</v>
      </c>
      <c r="C193" s="81">
        <v>39</v>
      </c>
      <c r="D193" s="84">
        <v>321602</v>
      </c>
      <c r="E193" s="81">
        <v>23</v>
      </c>
      <c r="F193" s="84">
        <v>6024</v>
      </c>
      <c r="G193" s="81">
        <v>14</v>
      </c>
      <c r="H193" s="84">
        <v>449</v>
      </c>
      <c r="I193" s="81">
        <v>25</v>
      </c>
      <c r="J193" s="82">
        <v>30388</v>
      </c>
      <c r="L193" s="2"/>
    </row>
    <row r="194" spans="1:12" ht="11.1" customHeight="1">
      <c r="A194" s="267" t="s">
        <v>135</v>
      </c>
      <c r="B194" s="80">
        <v>25</v>
      </c>
      <c r="C194" s="81">
        <v>23</v>
      </c>
      <c r="D194" s="84">
        <v>138317</v>
      </c>
      <c r="E194" s="81">
        <v>13</v>
      </c>
      <c r="F194" s="84">
        <v>3350</v>
      </c>
      <c r="G194" s="81">
        <v>12</v>
      </c>
      <c r="H194" s="84">
        <v>994</v>
      </c>
      <c r="I194" s="81">
        <v>14</v>
      </c>
      <c r="J194" s="82">
        <v>13961</v>
      </c>
      <c r="L194" s="2"/>
    </row>
    <row r="195" spans="1:12" ht="8.25" customHeight="1">
      <c r="A195" s="266"/>
      <c r="B195" s="80"/>
      <c r="C195" s="81"/>
      <c r="D195" s="84"/>
      <c r="E195" s="81"/>
      <c r="F195" s="84"/>
      <c r="G195" s="81"/>
      <c r="H195" s="84"/>
      <c r="I195" s="81"/>
      <c r="J195" s="82"/>
      <c r="L195" s="2"/>
    </row>
    <row r="196" spans="1:12" ht="12" customHeight="1">
      <c r="A196" s="270" t="s">
        <v>28</v>
      </c>
      <c r="B196" s="80">
        <v>920</v>
      </c>
      <c r="C196" s="81">
        <v>807</v>
      </c>
      <c r="D196" s="84">
        <v>2716001</v>
      </c>
      <c r="E196" s="81">
        <v>471</v>
      </c>
      <c r="F196" s="84">
        <v>393563</v>
      </c>
      <c r="G196" s="81">
        <v>341</v>
      </c>
      <c r="H196" s="84">
        <v>119042</v>
      </c>
      <c r="I196" s="81">
        <v>426</v>
      </c>
      <c r="J196" s="82">
        <v>702509</v>
      </c>
      <c r="L196" s="2"/>
    </row>
    <row r="197" spans="1:12" ht="6" customHeight="1">
      <c r="A197" s="266"/>
      <c r="B197" s="80"/>
      <c r="C197" s="81"/>
      <c r="D197" s="84"/>
      <c r="E197" s="81"/>
      <c r="F197" s="84"/>
      <c r="G197" s="81"/>
      <c r="H197" s="84"/>
      <c r="I197" s="81"/>
      <c r="J197" s="82"/>
      <c r="L197" s="2"/>
    </row>
    <row r="198" spans="1:12" ht="11.1" customHeight="1">
      <c r="A198" s="267" t="s">
        <v>136</v>
      </c>
      <c r="B198" s="80">
        <v>267</v>
      </c>
      <c r="C198" s="81">
        <v>232</v>
      </c>
      <c r="D198" s="84">
        <v>289215</v>
      </c>
      <c r="E198" s="81">
        <v>122</v>
      </c>
      <c r="F198" s="84">
        <v>15639</v>
      </c>
      <c r="G198" s="81">
        <v>111</v>
      </c>
      <c r="H198" s="84">
        <v>64908</v>
      </c>
      <c r="I198" s="81">
        <v>123</v>
      </c>
      <c r="J198" s="82">
        <v>54087</v>
      </c>
      <c r="L198" s="2"/>
    </row>
    <row r="199" spans="1:12" ht="11.1" customHeight="1">
      <c r="A199" s="267" t="s">
        <v>137</v>
      </c>
      <c r="B199" s="80">
        <v>157</v>
      </c>
      <c r="C199" s="81">
        <v>141</v>
      </c>
      <c r="D199" s="84">
        <v>542183</v>
      </c>
      <c r="E199" s="81">
        <v>90</v>
      </c>
      <c r="F199" s="84">
        <v>124487</v>
      </c>
      <c r="G199" s="81">
        <v>47</v>
      </c>
      <c r="H199" s="84">
        <v>4755</v>
      </c>
      <c r="I199" s="81">
        <v>66</v>
      </c>
      <c r="J199" s="82">
        <v>119673</v>
      </c>
      <c r="L199" s="2"/>
    </row>
    <row r="200" spans="1:12" ht="11.1" customHeight="1">
      <c r="A200" s="267" t="s">
        <v>138</v>
      </c>
      <c r="B200" s="80">
        <v>21</v>
      </c>
      <c r="C200" s="81">
        <v>19</v>
      </c>
      <c r="D200" s="84">
        <v>7682</v>
      </c>
      <c r="E200" s="81">
        <v>11</v>
      </c>
      <c r="F200" s="84">
        <v>531</v>
      </c>
      <c r="G200" s="81">
        <v>8</v>
      </c>
      <c r="H200" s="84">
        <v>167</v>
      </c>
      <c r="I200" s="81">
        <v>6</v>
      </c>
      <c r="J200" s="82">
        <v>2587</v>
      </c>
      <c r="L200" s="2"/>
    </row>
    <row r="201" spans="1:12" ht="11.1" customHeight="1">
      <c r="A201" s="267" t="s">
        <v>139</v>
      </c>
      <c r="B201" s="80">
        <v>45</v>
      </c>
      <c r="C201" s="81">
        <v>42</v>
      </c>
      <c r="D201" s="84">
        <v>292913</v>
      </c>
      <c r="E201" s="81">
        <v>24</v>
      </c>
      <c r="F201" s="84">
        <v>16335</v>
      </c>
      <c r="G201" s="81">
        <v>15</v>
      </c>
      <c r="H201" s="84">
        <v>1660</v>
      </c>
      <c r="I201" s="81">
        <v>31</v>
      </c>
      <c r="J201" s="82">
        <v>128630</v>
      </c>
      <c r="L201" s="2"/>
    </row>
    <row r="202" spans="1:12" ht="11.1" customHeight="1">
      <c r="A202" s="267" t="s">
        <v>140</v>
      </c>
      <c r="B202" s="80">
        <v>145</v>
      </c>
      <c r="C202" s="81">
        <v>133</v>
      </c>
      <c r="D202" s="84">
        <v>1365749</v>
      </c>
      <c r="E202" s="81">
        <v>80</v>
      </c>
      <c r="F202" s="84">
        <v>195978</v>
      </c>
      <c r="G202" s="81">
        <v>47</v>
      </c>
      <c r="H202" s="84">
        <v>28728</v>
      </c>
      <c r="I202" s="81">
        <v>53</v>
      </c>
      <c r="J202" s="82">
        <v>327684</v>
      </c>
      <c r="L202" s="2"/>
    </row>
    <row r="203" spans="1:12" ht="11.1" customHeight="1">
      <c r="A203" s="267" t="s">
        <v>141</v>
      </c>
      <c r="B203" s="80">
        <v>95</v>
      </c>
      <c r="C203" s="81">
        <v>76</v>
      </c>
      <c r="D203" s="84">
        <v>50070</v>
      </c>
      <c r="E203" s="81">
        <v>44</v>
      </c>
      <c r="F203" s="84">
        <v>3789</v>
      </c>
      <c r="G203" s="81">
        <v>40</v>
      </c>
      <c r="H203" s="84">
        <v>13709</v>
      </c>
      <c r="I203" s="81">
        <v>47</v>
      </c>
      <c r="J203" s="82">
        <v>19341</v>
      </c>
      <c r="L203" s="2"/>
    </row>
    <row r="204" spans="1:12" ht="6.75" customHeight="1" thickBot="1">
      <c r="A204" s="28"/>
      <c r="B204" s="70"/>
      <c r="C204" s="67"/>
      <c r="D204" s="71"/>
      <c r="E204" s="67"/>
      <c r="F204" s="71"/>
      <c r="G204" s="67"/>
      <c r="H204" s="71"/>
      <c r="I204" s="67"/>
      <c r="J204" s="15"/>
      <c r="L204" s="2"/>
    </row>
    <row r="205" spans="1:12" ht="6.75" customHeight="1" thickTop="1">
      <c r="A205" s="44"/>
      <c r="B205" s="9"/>
      <c r="C205" s="9"/>
      <c r="D205" s="11"/>
      <c r="E205" s="9"/>
      <c r="F205" s="11"/>
      <c r="G205" s="9"/>
      <c r="H205" s="11"/>
      <c r="I205" s="9"/>
      <c r="J205" s="11"/>
      <c r="L205" s="2"/>
    </row>
    <row r="206" spans="1:12" s="44" customFormat="1" ht="9.75" customHeight="1">
      <c r="A206" s="126" t="s">
        <v>326</v>
      </c>
      <c r="B206" s="9"/>
      <c r="C206" s="9"/>
      <c r="D206" s="11"/>
      <c r="E206" s="9"/>
      <c r="F206" s="11"/>
      <c r="G206" s="9"/>
      <c r="H206" s="11"/>
      <c r="I206" s="9"/>
      <c r="J206" s="11"/>
      <c r="L206" s="2"/>
    </row>
    <row r="207" spans="1:12" s="44" customFormat="1" ht="10.5" customHeight="1">
      <c r="A207" s="480" t="s">
        <v>325</v>
      </c>
      <c r="B207" s="480"/>
      <c r="C207" s="480"/>
      <c r="D207" s="480"/>
      <c r="E207" s="480"/>
      <c r="F207" s="480"/>
      <c r="G207" s="480"/>
      <c r="H207" s="480"/>
      <c r="I207" s="480"/>
      <c r="J207" s="480"/>
      <c r="L207" s="2"/>
    </row>
    <row r="208" spans="1:12" s="44" customFormat="1" ht="11.25" customHeight="1">
      <c r="A208" s="451" t="s">
        <v>442</v>
      </c>
      <c r="B208" s="451"/>
      <c r="C208" s="451"/>
      <c r="D208" s="451"/>
      <c r="E208" s="451"/>
      <c r="F208" s="451"/>
      <c r="G208" s="451"/>
      <c r="H208" s="451"/>
      <c r="I208" s="451"/>
      <c r="J208" s="451"/>
      <c r="L208" s="2"/>
    </row>
    <row r="209" spans="1:12" s="44" customFormat="1" ht="13.2">
      <c r="A209" s="92"/>
      <c r="B209" s="9"/>
      <c r="C209" s="9"/>
      <c r="D209" s="11"/>
      <c r="E209" s="9"/>
      <c r="F209" s="11"/>
      <c r="G209" s="9"/>
      <c r="H209" s="11"/>
      <c r="I209" s="9"/>
      <c r="J209" s="11"/>
      <c r="L209" s="2"/>
    </row>
    <row r="210" spans="1:12" s="44" customFormat="1" ht="13.2">
      <c r="A210" s="92"/>
      <c r="B210" s="9"/>
      <c r="C210" s="9"/>
      <c r="D210" s="11"/>
      <c r="E210" s="9"/>
      <c r="F210" s="11"/>
      <c r="G210" s="9"/>
      <c r="H210" s="11"/>
      <c r="I210" s="9"/>
      <c r="J210" s="11"/>
      <c r="L210" s="2"/>
    </row>
    <row r="211" spans="1:12" s="44" customFormat="1" ht="13.2">
      <c r="A211" s="92"/>
      <c r="B211" s="9"/>
      <c r="C211" s="9"/>
      <c r="D211" s="11"/>
      <c r="E211" s="9"/>
      <c r="F211" s="11"/>
      <c r="G211" s="9"/>
      <c r="H211" s="11"/>
      <c r="I211" s="9"/>
      <c r="J211" s="11"/>
      <c r="L211" s="2"/>
    </row>
    <row r="212" spans="1:12" s="44" customFormat="1" ht="13.2">
      <c r="A212" s="92"/>
      <c r="B212" s="9"/>
      <c r="C212" s="9"/>
      <c r="D212" s="11"/>
      <c r="E212" s="9"/>
      <c r="F212" s="11"/>
      <c r="G212" s="9"/>
      <c r="H212" s="11"/>
      <c r="I212" s="9"/>
      <c r="J212" s="11"/>
      <c r="L212" s="2"/>
    </row>
    <row r="213" spans="1:12" s="44" customFormat="1" ht="13.2">
      <c r="A213" s="92"/>
      <c r="B213" s="9"/>
      <c r="C213" s="9"/>
      <c r="D213" s="11"/>
      <c r="E213" s="9"/>
      <c r="F213" s="11"/>
      <c r="G213" s="9"/>
      <c r="H213" s="11"/>
      <c r="I213" s="9"/>
      <c r="J213" s="11"/>
      <c r="L213" s="2"/>
    </row>
    <row r="214" spans="1:12" s="44" customFormat="1" ht="13.2">
      <c r="A214" s="92"/>
      <c r="B214" s="9"/>
      <c r="C214" s="9"/>
      <c r="D214" s="11"/>
      <c r="E214" s="9"/>
      <c r="F214" s="11"/>
      <c r="G214" s="9"/>
      <c r="H214" s="11"/>
      <c r="I214" s="9"/>
      <c r="J214" s="11"/>
      <c r="L214" s="2"/>
    </row>
    <row r="215" spans="1:12" s="44" customFormat="1" ht="13.2">
      <c r="A215" s="92"/>
      <c r="B215" s="9"/>
      <c r="C215" s="9"/>
      <c r="D215" s="11"/>
      <c r="E215" s="9"/>
      <c r="F215" s="11"/>
      <c r="G215" s="9"/>
      <c r="H215" s="11"/>
      <c r="I215" s="9"/>
      <c r="J215" s="11"/>
      <c r="L215" s="2"/>
    </row>
    <row r="216" spans="1:12" s="44" customFormat="1" ht="13.2">
      <c r="A216" s="92"/>
      <c r="B216" s="9"/>
      <c r="C216" s="9"/>
      <c r="D216" s="11"/>
      <c r="E216" s="9"/>
      <c r="F216" s="11"/>
      <c r="G216" s="9"/>
      <c r="H216" s="11"/>
      <c r="I216" s="9"/>
      <c r="J216" s="11"/>
      <c r="L216" s="2"/>
    </row>
    <row r="217" spans="1:12" s="44" customFormat="1" ht="13.2">
      <c r="A217" s="92"/>
      <c r="B217" s="9"/>
      <c r="C217" s="9"/>
      <c r="D217" s="11"/>
      <c r="E217" s="9"/>
      <c r="F217" s="11"/>
      <c r="G217" s="9"/>
      <c r="H217" s="11"/>
      <c r="I217" s="9"/>
      <c r="J217" s="11"/>
      <c r="L217" s="2"/>
    </row>
    <row r="218" spans="1:12" ht="13.2">
      <c r="A218" s="92"/>
      <c r="B218" s="9"/>
      <c r="C218" s="9"/>
      <c r="D218" s="11"/>
      <c r="E218" s="9"/>
      <c r="F218" s="11"/>
      <c r="G218" s="9"/>
      <c r="H218" s="11"/>
      <c r="I218" s="9"/>
      <c r="J218" s="11"/>
      <c r="L218" s="2"/>
    </row>
    <row r="219" spans="1:12" ht="13.8">
      <c r="A219" s="483" t="s">
        <v>399</v>
      </c>
      <c r="B219" s="484"/>
      <c r="C219" s="484"/>
      <c r="D219" s="484"/>
      <c r="E219" s="484"/>
      <c r="F219" s="484"/>
      <c r="G219" s="484"/>
      <c r="H219" s="484"/>
      <c r="I219" s="484"/>
      <c r="J219" s="484"/>
      <c r="L219" s="2"/>
    </row>
    <row r="220" spans="1:12" s="44" customFormat="1" ht="13.8">
      <c r="A220" s="485" t="s">
        <v>400</v>
      </c>
      <c r="B220" s="486"/>
      <c r="C220" s="486"/>
      <c r="D220" s="486"/>
      <c r="E220" s="486"/>
      <c r="F220" s="486"/>
      <c r="G220" s="486"/>
      <c r="H220" s="486"/>
      <c r="I220" s="486"/>
      <c r="J220" s="486"/>
      <c r="L220" s="2"/>
    </row>
    <row r="221" spans="1:12" ht="13.8">
      <c r="A221" s="485" t="s">
        <v>412</v>
      </c>
      <c r="B221" s="486"/>
      <c r="C221" s="486"/>
      <c r="D221" s="486"/>
      <c r="E221" s="486"/>
      <c r="F221" s="486"/>
      <c r="G221" s="486"/>
      <c r="H221" s="486"/>
      <c r="I221" s="486"/>
      <c r="J221" s="486"/>
      <c r="L221" s="2"/>
    </row>
    <row r="222" spans="1:12" s="44" customFormat="1" ht="13.8">
      <c r="A222" s="485" t="s">
        <v>1</v>
      </c>
      <c r="B222" s="486"/>
      <c r="C222" s="486"/>
      <c r="D222" s="486"/>
      <c r="E222" s="486"/>
      <c r="F222" s="486"/>
      <c r="G222" s="486"/>
      <c r="H222" s="486"/>
      <c r="I222" s="486"/>
      <c r="J222" s="486"/>
      <c r="L222" s="2"/>
    </row>
    <row r="223" spans="1:12" s="44" customFormat="1" ht="6" customHeight="1" thickBo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L223" s="2"/>
    </row>
    <row r="224" spans="1:12" s="44" customFormat="1" ht="13.8" thickTop="1">
      <c r="A224" s="487" t="s">
        <v>265</v>
      </c>
      <c r="B224" s="489" t="s">
        <v>42</v>
      </c>
      <c r="C224" s="481" t="s">
        <v>12</v>
      </c>
      <c r="D224" s="482"/>
      <c r="E224" s="481" t="s">
        <v>13</v>
      </c>
      <c r="F224" s="482"/>
      <c r="G224" s="481" t="s">
        <v>14</v>
      </c>
      <c r="H224" s="482"/>
      <c r="I224" s="481" t="s">
        <v>15</v>
      </c>
      <c r="J224" s="482"/>
      <c r="L224" s="2"/>
    </row>
    <row r="225" spans="1:12" s="44" customFormat="1" ht="13.5" customHeight="1">
      <c r="A225" s="488"/>
      <c r="B225" s="490"/>
      <c r="C225" s="73" t="s">
        <v>10</v>
      </c>
      <c r="D225" s="72" t="s">
        <v>11</v>
      </c>
      <c r="E225" s="73" t="s">
        <v>10</v>
      </c>
      <c r="F225" s="72" t="s">
        <v>11</v>
      </c>
      <c r="G225" s="73" t="s">
        <v>10</v>
      </c>
      <c r="H225" s="72" t="s">
        <v>11</v>
      </c>
      <c r="I225" s="73" t="s">
        <v>10</v>
      </c>
      <c r="J225" s="72" t="s">
        <v>11</v>
      </c>
      <c r="L225" s="2"/>
    </row>
    <row r="226" spans="1:12" ht="12.9" customHeight="1">
      <c r="A226" s="271"/>
      <c r="B226" s="273"/>
      <c r="C226" s="77"/>
      <c r="D226" s="274"/>
      <c r="E226" s="77"/>
      <c r="F226" s="274"/>
      <c r="G226" s="77"/>
      <c r="H226" s="274"/>
      <c r="I226" s="77"/>
      <c r="J226" s="77"/>
      <c r="L226" s="2"/>
    </row>
    <row r="227" spans="1:12" ht="13.2">
      <c r="A227" s="270" t="s">
        <v>29</v>
      </c>
      <c r="B227" s="80">
        <v>3771</v>
      </c>
      <c r="C227" s="81">
        <v>1848</v>
      </c>
      <c r="D227" s="84">
        <v>4975229</v>
      </c>
      <c r="E227" s="81">
        <v>1989</v>
      </c>
      <c r="F227" s="84">
        <v>604897</v>
      </c>
      <c r="G227" s="81">
        <v>1544</v>
      </c>
      <c r="H227" s="84">
        <v>408074</v>
      </c>
      <c r="I227" s="81">
        <v>828</v>
      </c>
      <c r="J227" s="82">
        <v>787159</v>
      </c>
      <c r="L227" s="2"/>
    </row>
    <row r="228" spans="1:12" ht="9" customHeight="1">
      <c r="A228" s="266"/>
      <c r="B228" s="87"/>
      <c r="C228" s="88"/>
      <c r="D228" s="84"/>
      <c r="E228" s="88"/>
      <c r="F228" s="84"/>
      <c r="G228" s="88"/>
      <c r="H228" s="84"/>
      <c r="I228" s="88"/>
      <c r="J228" s="82"/>
      <c r="L228" s="2"/>
    </row>
    <row r="229" spans="1:12" ht="11.1" customHeight="1">
      <c r="A229" s="267" t="s">
        <v>142</v>
      </c>
      <c r="B229" s="80">
        <v>396</v>
      </c>
      <c r="C229" s="81">
        <v>358</v>
      </c>
      <c r="D229" s="84">
        <v>1524032</v>
      </c>
      <c r="E229" s="81">
        <v>228</v>
      </c>
      <c r="F229" s="84">
        <v>230496</v>
      </c>
      <c r="G229" s="81">
        <v>138</v>
      </c>
      <c r="H229" s="84">
        <v>26807</v>
      </c>
      <c r="I229" s="81">
        <v>187</v>
      </c>
      <c r="J229" s="82">
        <v>267889</v>
      </c>
      <c r="L229" s="2"/>
    </row>
    <row r="230" spans="1:12" ht="11.1" customHeight="1">
      <c r="A230" s="267" t="s">
        <v>143</v>
      </c>
      <c r="B230" s="80">
        <v>77</v>
      </c>
      <c r="C230" s="81">
        <v>56</v>
      </c>
      <c r="D230" s="84">
        <v>357526</v>
      </c>
      <c r="E230" s="81">
        <v>43</v>
      </c>
      <c r="F230" s="84">
        <v>8709</v>
      </c>
      <c r="G230" s="81">
        <v>26</v>
      </c>
      <c r="H230" s="84">
        <v>2018</v>
      </c>
      <c r="I230" s="81">
        <v>23</v>
      </c>
      <c r="J230" s="82">
        <v>26735</v>
      </c>
      <c r="L230" s="2"/>
    </row>
    <row r="231" spans="1:12" ht="11.1" customHeight="1">
      <c r="A231" s="267" t="s">
        <v>144</v>
      </c>
      <c r="B231" s="80">
        <v>324</v>
      </c>
      <c r="C231" s="81">
        <v>137</v>
      </c>
      <c r="D231" s="84">
        <v>657276</v>
      </c>
      <c r="E231" s="81">
        <v>161</v>
      </c>
      <c r="F231" s="84">
        <v>23818</v>
      </c>
      <c r="G231" s="81">
        <v>136</v>
      </c>
      <c r="H231" s="84">
        <v>81340</v>
      </c>
      <c r="I231" s="81">
        <v>48</v>
      </c>
      <c r="J231" s="82">
        <v>41339</v>
      </c>
      <c r="L231" s="2"/>
    </row>
    <row r="232" spans="1:12" s="44" customFormat="1" ht="11.1" customHeight="1">
      <c r="A232" s="267" t="s">
        <v>145</v>
      </c>
      <c r="B232" s="80">
        <v>496</v>
      </c>
      <c r="C232" s="81">
        <v>467</v>
      </c>
      <c r="D232" s="84">
        <v>908438</v>
      </c>
      <c r="E232" s="81">
        <v>352</v>
      </c>
      <c r="F232" s="84">
        <v>63846</v>
      </c>
      <c r="G232" s="81">
        <v>105</v>
      </c>
      <c r="H232" s="84">
        <v>40746</v>
      </c>
      <c r="I232" s="81">
        <v>264</v>
      </c>
      <c r="J232" s="82">
        <v>212309</v>
      </c>
      <c r="L232" s="2"/>
    </row>
    <row r="233" spans="1:12" s="44" customFormat="1" ht="11.25" customHeight="1">
      <c r="A233" s="272"/>
      <c r="B233" s="80"/>
      <c r="C233" s="81"/>
      <c r="D233" s="79"/>
      <c r="E233" s="81"/>
      <c r="F233" s="79"/>
      <c r="G233" s="81"/>
      <c r="H233" s="79"/>
      <c r="I233" s="81"/>
      <c r="J233" s="77"/>
      <c r="L233" s="2"/>
    </row>
    <row r="234" spans="1:12" ht="13.2">
      <c r="A234" s="270" t="s">
        <v>30</v>
      </c>
      <c r="B234" s="80">
        <v>6829</v>
      </c>
      <c r="C234" s="81">
        <v>4637</v>
      </c>
      <c r="D234" s="84">
        <v>11719768</v>
      </c>
      <c r="E234" s="81">
        <v>2770</v>
      </c>
      <c r="F234" s="84">
        <v>1479552</v>
      </c>
      <c r="G234" s="81">
        <v>3152</v>
      </c>
      <c r="H234" s="84">
        <v>969947</v>
      </c>
      <c r="I234" s="81">
        <v>1447</v>
      </c>
      <c r="J234" s="82">
        <v>999817</v>
      </c>
      <c r="L234" s="2"/>
    </row>
    <row r="235" spans="1:12" ht="6" customHeight="1">
      <c r="A235" s="266"/>
      <c r="B235" s="80"/>
      <c r="C235" s="81"/>
      <c r="D235" s="84"/>
      <c r="E235" s="81"/>
      <c r="F235" s="84"/>
      <c r="G235" s="81"/>
      <c r="H235" s="84"/>
      <c r="I235" s="81"/>
      <c r="J235" s="82"/>
      <c r="L235" s="2"/>
    </row>
    <row r="236" spans="1:12" ht="11.1" customHeight="1">
      <c r="A236" s="267" t="s">
        <v>146</v>
      </c>
      <c r="B236" s="80">
        <v>2248</v>
      </c>
      <c r="C236" s="81">
        <v>1744</v>
      </c>
      <c r="D236" s="84">
        <v>3186623</v>
      </c>
      <c r="E236" s="81">
        <v>811</v>
      </c>
      <c r="F236" s="84">
        <v>457674</v>
      </c>
      <c r="G236" s="81">
        <v>1026</v>
      </c>
      <c r="H236" s="84">
        <v>224295</v>
      </c>
      <c r="I236" s="81">
        <v>319</v>
      </c>
      <c r="J236" s="82">
        <v>115761</v>
      </c>
      <c r="L236" s="2"/>
    </row>
    <row r="237" spans="1:12" ht="11.1" customHeight="1">
      <c r="A237" s="267" t="s">
        <v>147</v>
      </c>
      <c r="B237" s="80">
        <v>618</v>
      </c>
      <c r="C237" s="81">
        <v>577</v>
      </c>
      <c r="D237" s="84">
        <v>522442</v>
      </c>
      <c r="E237" s="81">
        <v>404</v>
      </c>
      <c r="F237" s="84">
        <v>46347</v>
      </c>
      <c r="G237" s="81">
        <v>187</v>
      </c>
      <c r="H237" s="84">
        <v>5178</v>
      </c>
      <c r="I237" s="81">
        <v>329</v>
      </c>
      <c r="J237" s="82">
        <v>45592</v>
      </c>
      <c r="L237" s="2"/>
    </row>
    <row r="238" spans="1:12" ht="11.1" customHeight="1">
      <c r="A238" s="267" t="s">
        <v>148</v>
      </c>
      <c r="B238" s="80">
        <v>569</v>
      </c>
      <c r="C238" s="81">
        <v>469</v>
      </c>
      <c r="D238" s="84">
        <v>750847</v>
      </c>
      <c r="E238" s="81">
        <v>302</v>
      </c>
      <c r="F238" s="84">
        <v>53838</v>
      </c>
      <c r="G238" s="81">
        <v>205</v>
      </c>
      <c r="H238" s="84">
        <v>25963</v>
      </c>
      <c r="I238" s="81">
        <v>211</v>
      </c>
      <c r="J238" s="82">
        <v>121767</v>
      </c>
      <c r="L238" s="2"/>
    </row>
    <row r="239" spans="1:12" ht="11.1" customHeight="1">
      <c r="A239" s="267" t="s">
        <v>149</v>
      </c>
      <c r="B239" s="80">
        <v>77</v>
      </c>
      <c r="C239" s="81">
        <v>76</v>
      </c>
      <c r="D239" s="84">
        <v>19663</v>
      </c>
      <c r="E239" s="81">
        <v>50</v>
      </c>
      <c r="F239" s="84">
        <v>3535</v>
      </c>
      <c r="G239" s="81">
        <v>23</v>
      </c>
      <c r="H239" s="84">
        <v>10821</v>
      </c>
      <c r="I239" s="81">
        <v>45</v>
      </c>
      <c r="J239" s="82">
        <v>5414</v>
      </c>
      <c r="L239" s="2"/>
    </row>
    <row r="240" spans="1:12" ht="11.1" customHeight="1">
      <c r="A240" s="267" t="s">
        <v>150</v>
      </c>
      <c r="B240" s="80">
        <v>91</v>
      </c>
      <c r="C240" s="81">
        <v>80</v>
      </c>
      <c r="D240" s="84">
        <v>969456</v>
      </c>
      <c r="E240" s="81">
        <v>51</v>
      </c>
      <c r="F240" s="84">
        <v>132692</v>
      </c>
      <c r="G240" s="81">
        <v>33</v>
      </c>
      <c r="H240" s="84">
        <v>15128</v>
      </c>
      <c r="I240" s="81">
        <v>31</v>
      </c>
      <c r="J240" s="82">
        <v>101434</v>
      </c>
      <c r="L240" s="2"/>
    </row>
    <row r="241" spans="1:12" ht="11.1" customHeight="1">
      <c r="A241" s="267" t="s">
        <v>151</v>
      </c>
      <c r="B241" s="80">
        <v>123</v>
      </c>
      <c r="C241" s="81">
        <v>112</v>
      </c>
      <c r="D241" s="84">
        <v>215078</v>
      </c>
      <c r="E241" s="81">
        <v>49</v>
      </c>
      <c r="F241" s="84">
        <v>7230</v>
      </c>
      <c r="G241" s="81">
        <v>65</v>
      </c>
      <c r="H241" s="84">
        <v>92271</v>
      </c>
      <c r="I241" s="81">
        <v>45</v>
      </c>
      <c r="J241" s="82">
        <v>26194</v>
      </c>
      <c r="L241" s="2"/>
    </row>
    <row r="242" spans="1:12" ht="11.1" customHeight="1">
      <c r="A242" s="267" t="s">
        <v>152</v>
      </c>
      <c r="B242" s="80">
        <v>217</v>
      </c>
      <c r="C242" s="81">
        <v>191</v>
      </c>
      <c r="D242" s="84">
        <v>317126</v>
      </c>
      <c r="E242" s="81">
        <v>118</v>
      </c>
      <c r="F242" s="84">
        <v>26459</v>
      </c>
      <c r="G242" s="81">
        <v>84</v>
      </c>
      <c r="H242" s="84">
        <v>12184</v>
      </c>
      <c r="I242" s="81">
        <v>51</v>
      </c>
      <c r="J242" s="82">
        <v>31360</v>
      </c>
      <c r="L242" s="2"/>
    </row>
    <row r="243" spans="1:12" ht="9" customHeight="1" thickBot="1">
      <c r="A243" s="28"/>
      <c r="B243" s="70"/>
      <c r="C243" s="67"/>
      <c r="D243" s="71"/>
      <c r="E243" s="67"/>
      <c r="F243" s="71"/>
      <c r="G243" s="67"/>
      <c r="H243" s="71"/>
      <c r="I243" s="67"/>
      <c r="J243" s="15"/>
      <c r="L243" s="2"/>
    </row>
    <row r="244" spans="1:12" ht="6.75" customHeight="1" thickTop="1">
      <c r="A244" s="44"/>
      <c r="B244" s="9"/>
      <c r="C244" s="9"/>
      <c r="D244" s="11"/>
      <c r="E244" s="9"/>
      <c r="F244" s="11"/>
      <c r="G244" s="9"/>
      <c r="H244" s="11"/>
      <c r="I244" s="9"/>
      <c r="J244" s="11"/>
      <c r="L244" s="2"/>
    </row>
    <row r="245" spans="1:12" s="44" customFormat="1" ht="8.25" customHeight="1">
      <c r="A245" s="126" t="s">
        <v>326</v>
      </c>
      <c r="B245" s="9"/>
      <c r="C245" s="9"/>
      <c r="D245" s="11"/>
      <c r="E245" s="9"/>
      <c r="F245" s="11"/>
      <c r="G245" s="9"/>
      <c r="H245" s="11"/>
      <c r="I245" s="9"/>
      <c r="J245" s="11"/>
      <c r="L245" s="2"/>
    </row>
    <row r="246" spans="1:12" s="44" customFormat="1" ht="13.2">
      <c r="A246" s="480" t="s">
        <v>325</v>
      </c>
      <c r="B246" s="480"/>
      <c r="C246" s="480"/>
      <c r="D246" s="480"/>
      <c r="E246" s="480"/>
      <c r="F246" s="480"/>
      <c r="G246" s="480"/>
      <c r="H246" s="480"/>
      <c r="I246" s="480"/>
      <c r="J246" s="480"/>
      <c r="L246" s="2"/>
    </row>
    <row r="247" spans="1:12" s="44" customFormat="1" ht="13.2">
      <c r="A247" s="451" t="s">
        <v>307</v>
      </c>
      <c r="B247" s="451"/>
      <c r="C247" s="451"/>
      <c r="D247" s="451"/>
      <c r="E247" s="451"/>
      <c r="F247" s="451"/>
      <c r="G247" s="451"/>
      <c r="H247" s="451"/>
      <c r="I247" s="451"/>
      <c r="J247" s="451"/>
      <c r="L247" s="2"/>
    </row>
    <row r="248" spans="1:12" s="44" customFormat="1" ht="13.2">
      <c r="A248" s="92"/>
      <c r="B248" s="9"/>
      <c r="C248" s="9"/>
      <c r="D248" s="11"/>
      <c r="E248" s="9"/>
      <c r="F248" s="11"/>
      <c r="G248" s="9"/>
      <c r="H248" s="11"/>
      <c r="I248" s="9"/>
      <c r="J248" s="11"/>
      <c r="L248" s="2"/>
    </row>
    <row r="249" spans="1:12" s="44" customFormat="1" ht="13.2">
      <c r="A249" s="92"/>
      <c r="B249" s="9"/>
      <c r="C249" s="9"/>
      <c r="D249" s="11"/>
      <c r="E249" s="9"/>
      <c r="F249" s="11"/>
      <c r="G249" s="9"/>
      <c r="H249" s="11"/>
      <c r="I249" s="9"/>
      <c r="J249" s="11"/>
      <c r="L249" s="2"/>
    </row>
    <row r="250" spans="1:12" s="44" customFormat="1" ht="13.2">
      <c r="A250" s="92"/>
      <c r="B250" s="9"/>
      <c r="C250" s="9"/>
      <c r="D250" s="11"/>
      <c r="E250" s="9"/>
      <c r="F250" s="11"/>
      <c r="G250" s="9"/>
      <c r="H250" s="11"/>
      <c r="I250" s="9"/>
      <c r="J250" s="11"/>
      <c r="L250" s="2"/>
    </row>
    <row r="251" spans="1:12" s="44" customFormat="1" ht="13.2">
      <c r="A251" s="92"/>
      <c r="B251" s="9"/>
      <c r="C251" s="9"/>
      <c r="D251" s="11"/>
      <c r="E251" s="9"/>
      <c r="F251" s="11"/>
      <c r="G251" s="9"/>
      <c r="H251" s="11"/>
      <c r="I251" s="9"/>
      <c r="J251" s="11"/>
      <c r="L251" s="2"/>
    </row>
    <row r="252" spans="1:12" s="44" customFormat="1" ht="13.2">
      <c r="A252" s="92"/>
      <c r="B252" s="9"/>
      <c r="C252" s="9"/>
      <c r="D252" s="11"/>
      <c r="E252" s="9"/>
      <c r="F252" s="11"/>
      <c r="G252" s="9"/>
      <c r="H252" s="11"/>
      <c r="I252" s="9"/>
      <c r="J252" s="11"/>
      <c r="L252" s="2"/>
    </row>
    <row r="253" spans="1:12" s="44" customFormat="1" ht="13.2">
      <c r="A253" s="92"/>
      <c r="B253" s="9"/>
      <c r="C253" s="9"/>
      <c r="D253" s="11"/>
      <c r="E253" s="9"/>
      <c r="F253" s="11"/>
      <c r="G253" s="9"/>
      <c r="H253" s="11"/>
      <c r="I253" s="9"/>
      <c r="J253" s="11"/>
      <c r="L253" s="2"/>
    </row>
    <row r="254" spans="1:12" s="44" customFormat="1" ht="13.2">
      <c r="A254" s="92"/>
      <c r="B254" s="9"/>
      <c r="C254" s="9"/>
      <c r="D254" s="11"/>
      <c r="E254" s="9"/>
      <c r="F254" s="11"/>
      <c r="G254" s="9"/>
      <c r="H254" s="11"/>
      <c r="I254" s="9"/>
      <c r="J254" s="11"/>
      <c r="L254" s="2"/>
    </row>
    <row r="255" spans="1:12" s="44" customFormat="1" ht="13.2">
      <c r="A255" s="92"/>
      <c r="B255" s="9"/>
      <c r="C255" s="9"/>
      <c r="D255" s="11"/>
      <c r="E255" s="9"/>
      <c r="F255" s="11"/>
      <c r="G255" s="9"/>
      <c r="H255" s="11"/>
      <c r="I255" s="9"/>
      <c r="J255" s="11"/>
      <c r="L255" s="2"/>
    </row>
    <row r="256" spans="1:12" s="44" customFormat="1" ht="13.2">
      <c r="A256" s="92"/>
      <c r="B256" s="9"/>
      <c r="C256" s="9"/>
      <c r="D256" s="11"/>
      <c r="E256" s="9"/>
      <c r="F256" s="11"/>
      <c r="G256" s="9"/>
      <c r="H256" s="11"/>
      <c r="I256" s="9"/>
      <c r="J256" s="11"/>
      <c r="L256" s="2"/>
    </row>
    <row r="257" spans="1:12" s="44" customFormat="1" ht="13.2">
      <c r="A257" s="92"/>
      <c r="B257" s="9"/>
      <c r="C257" s="9"/>
      <c r="D257" s="11"/>
      <c r="E257" s="9"/>
      <c r="F257" s="11"/>
      <c r="G257" s="9"/>
      <c r="H257" s="11"/>
      <c r="I257" s="9"/>
      <c r="J257" s="11"/>
      <c r="L257" s="2"/>
    </row>
    <row r="258" spans="1:12" s="44" customFormat="1" ht="13.2">
      <c r="A258" s="92"/>
      <c r="B258" s="9"/>
      <c r="C258" s="9"/>
      <c r="D258" s="11"/>
      <c r="E258" s="9"/>
      <c r="F258" s="11"/>
      <c r="G258" s="9"/>
      <c r="H258" s="11"/>
      <c r="I258" s="9"/>
      <c r="J258" s="11"/>
      <c r="L258" s="2"/>
    </row>
    <row r="259" spans="1:12" s="44" customFormat="1" ht="11.1" customHeight="1">
      <c r="A259" s="92"/>
      <c r="B259" s="9"/>
      <c r="C259" s="9"/>
      <c r="D259" s="11"/>
      <c r="E259" s="9"/>
      <c r="F259" s="11"/>
      <c r="G259" s="9"/>
      <c r="H259" s="11"/>
      <c r="I259" s="9"/>
      <c r="J259" s="11"/>
      <c r="L259" s="2"/>
    </row>
    <row r="260" spans="1:12" s="44" customFormat="1" ht="11.1" customHeight="1">
      <c r="A260" s="92"/>
      <c r="B260" s="9"/>
      <c r="C260" s="9"/>
      <c r="D260" s="11"/>
      <c r="E260" s="9"/>
      <c r="F260" s="11"/>
      <c r="G260" s="9"/>
      <c r="H260" s="11"/>
      <c r="I260" s="9"/>
      <c r="J260" s="11"/>
      <c r="L260" s="2"/>
    </row>
    <row r="261" spans="1:12" s="44" customFormat="1" ht="13.2">
      <c r="A261" s="92"/>
      <c r="B261" s="9"/>
      <c r="C261" s="9"/>
      <c r="D261" s="11"/>
      <c r="E261" s="9"/>
      <c r="F261" s="11"/>
      <c r="G261" s="9"/>
      <c r="H261" s="11"/>
      <c r="I261" s="9"/>
      <c r="J261" s="11"/>
      <c r="L261" s="2"/>
    </row>
    <row r="262" spans="1:12" s="44" customFormat="1" ht="13.8">
      <c r="A262" s="483" t="s">
        <v>399</v>
      </c>
      <c r="B262" s="484"/>
      <c r="C262" s="484"/>
      <c r="D262" s="484"/>
      <c r="E262" s="484"/>
      <c r="F262" s="484"/>
      <c r="G262" s="484"/>
      <c r="H262" s="484"/>
      <c r="I262" s="484"/>
      <c r="J262" s="484"/>
      <c r="L262" s="2"/>
    </row>
    <row r="263" spans="1:12" ht="13.8">
      <c r="A263" s="485" t="s">
        <v>400</v>
      </c>
      <c r="B263" s="486"/>
      <c r="C263" s="486"/>
      <c r="D263" s="486"/>
      <c r="E263" s="486"/>
      <c r="F263" s="486"/>
      <c r="G263" s="486"/>
      <c r="H263" s="486"/>
      <c r="I263" s="486"/>
      <c r="J263" s="486"/>
      <c r="L263" s="2"/>
    </row>
    <row r="264" spans="1:12" ht="13.8">
      <c r="A264" s="485" t="s">
        <v>412</v>
      </c>
      <c r="B264" s="486"/>
      <c r="C264" s="486"/>
      <c r="D264" s="486"/>
      <c r="E264" s="486"/>
      <c r="F264" s="486"/>
      <c r="G264" s="486"/>
      <c r="H264" s="486"/>
      <c r="I264" s="486"/>
      <c r="J264" s="486"/>
      <c r="L264" s="2"/>
    </row>
    <row r="265" spans="1:12" ht="13.8">
      <c r="A265" s="485" t="s">
        <v>1</v>
      </c>
      <c r="B265" s="486"/>
      <c r="C265" s="486"/>
      <c r="D265" s="486"/>
      <c r="E265" s="486"/>
      <c r="F265" s="486"/>
      <c r="G265" s="486"/>
      <c r="H265" s="486"/>
      <c r="I265" s="486"/>
      <c r="J265" s="486"/>
      <c r="L265" s="2"/>
    </row>
    <row r="266" spans="1:12" ht="13.8" thickBo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L266" s="2"/>
    </row>
    <row r="267" spans="1:12" ht="13.8" thickTop="1">
      <c r="A267" s="487" t="s">
        <v>265</v>
      </c>
      <c r="B267" s="489" t="s">
        <v>42</v>
      </c>
      <c r="C267" s="481" t="s">
        <v>12</v>
      </c>
      <c r="D267" s="482"/>
      <c r="E267" s="481" t="s">
        <v>13</v>
      </c>
      <c r="F267" s="482"/>
      <c r="G267" s="481" t="s">
        <v>14</v>
      </c>
      <c r="H267" s="482"/>
      <c r="I267" s="481" t="s">
        <v>15</v>
      </c>
      <c r="J267" s="482"/>
      <c r="L267" s="2"/>
    </row>
    <row r="268" spans="1:12" ht="11.25" customHeight="1">
      <c r="A268" s="488"/>
      <c r="B268" s="490"/>
      <c r="C268" s="73" t="s">
        <v>10</v>
      </c>
      <c r="D268" s="72" t="s">
        <v>11</v>
      </c>
      <c r="E268" s="73" t="s">
        <v>10</v>
      </c>
      <c r="F268" s="72" t="s">
        <v>11</v>
      </c>
      <c r="G268" s="73" t="s">
        <v>10</v>
      </c>
      <c r="H268" s="72" t="s">
        <v>11</v>
      </c>
      <c r="I268" s="73" t="s">
        <v>10</v>
      </c>
      <c r="J268" s="72" t="s">
        <v>11</v>
      </c>
      <c r="L268" s="2"/>
    </row>
    <row r="269" spans="1:12" ht="11.1" customHeight="1">
      <c r="A269" s="275"/>
      <c r="B269" s="276"/>
      <c r="C269" s="9"/>
      <c r="D269" s="277"/>
      <c r="E269" s="9"/>
      <c r="F269" s="277"/>
      <c r="G269" s="9"/>
      <c r="H269" s="277"/>
      <c r="I269" s="9"/>
      <c r="J269" s="11"/>
      <c r="L269" s="2"/>
    </row>
    <row r="270" spans="1:12" ht="11.1" customHeight="1">
      <c r="A270" s="270" t="s">
        <v>31</v>
      </c>
      <c r="B270" s="80">
        <v>8953</v>
      </c>
      <c r="C270" s="88">
        <v>8115</v>
      </c>
      <c r="D270" s="84">
        <v>24954669</v>
      </c>
      <c r="E270" s="81">
        <v>5676</v>
      </c>
      <c r="F270" s="84">
        <v>1670714</v>
      </c>
      <c r="G270" s="81">
        <v>2673</v>
      </c>
      <c r="H270" s="84">
        <v>565400</v>
      </c>
      <c r="I270" s="81">
        <v>5233</v>
      </c>
      <c r="J270" s="82">
        <v>5278834</v>
      </c>
      <c r="L270" s="2"/>
    </row>
    <row r="271" spans="1:12" s="44" customFormat="1" ht="6.75" customHeight="1">
      <c r="A271" s="266"/>
      <c r="B271" s="87"/>
      <c r="C271" s="88"/>
      <c r="D271" s="84"/>
      <c r="E271" s="88"/>
      <c r="F271" s="84"/>
      <c r="G271" s="88"/>
      <c r="H271" s="84"/>
      <c r="I271" s="88"/>
      <c r="J271" s="82"/>
      <c r="L271" s="2"/>
    </row>
    <row r="272" spans="1:12" s="44" customFormat="1" ht="11.1" customHeight="1">
      <c r="A272" s="267" t="s">
        <v>153</v>
      </c>
      <c r="B272" s="80">
        <v>626</v>
      </c>
      <c r="C272" s="81">
        <v>603</v>
      </c>
      <c r="D272" s="84">
        <v>707501</v>
      </c>
      <c r="E272" s="81">
        <v>424</v>
      </c>
      <c r="F272" s="84">
        <v>175076</v>
      </c>
      <c r="G272" s="81">
        <v>141</v>
      </c>
      <c r="H272" s="84">
        <v>5996</v>
      </c>
      <c r="I272" s="81">
        <v>477</v>
      </c>
      <c r="J272" s="82">
        <v>222571</v>
      </c>
      <c r="L272" s="2"/>
    </row>
    <row r="273" spans="1:12" s="44" customFormat="1" ht="11.1" customHeight="1">
      <c r="A273" s="267" t="s">
        <v>154</v>
      </c>
      <c r="B273" s="80">
        <v>741</v>
      </c>
      <c r="C273" s="81">
        <v>730</v>
      </c>
      <c r="D273" s="84">
        <v>400297</v>
      </c>
      <c r="E273" s="81">
        <v>585</v>
      </c>
      <c r="F273" s="84">
        <v>55703</v>
      </c>
      <c r="G273" s="81">
        <v>131</v>
      </c>
      <c r="H273" s="84">
        <v>6422</v>
      </c>
      <c r="I273" s="81">
        <v>580</v>
      </c>
      <c r="J273" s="82">
        <v>162369</v>
      </c>
      <c r="L273" s="2"/>
    </row>
    <row r="274" spans="1:12" ht="11.1" customHeight="1">
      <c r="A274" s="267" t="s">
        <v>155</v>
      </c>
      <c r="B274" s="80">
        <v>252</v>
      </c>
      <c r="C274" s="81">
        <v>241</v>
      </c>
      <c r="D274" s="84">
        <v>292924</v>
      </c>
      <c r="E274" s="81">
        <v>168</v>
      </c>
      <c r="F274" s="84">
        <v>20643</v>
      </c>
      <c r="G274" s="81">
        <v>70</v>
      </c>
      <c r="H274" s="84">
        <v>3278</v>
      </c>
      <c r="I274" s="81">
        <v>155</v>
      </c>
      <c r="J274" s="82">
        <v>74829</v>
      </c>
      <c r="L274" s="2"/>
    </row>
    <row r="275" spans="1:12" ht="11.1" customHeight="1">
      <c r="A275" s="267" t="s">
        <v>156</v>
      </c>
      <c r="B275" s="80">
        <v>41</v>
      </c>
      <c r="C275" s="81">
        <v>40</v>
      </c>
      <c r="D275" s="84">
        <v>41267</v>
      </c>
      <c r="E275" s="81">
        <v>30</v>
      </c>
      <c r="F275" s="84">
        <v>4642</v>
      </c>
      <c r="G275" s="81">
        <v>9</v>
      </c>
      <c r="H275" s="84">
        <v>332</v>
      </c>
      <c r="I275" s="81">
        <v>31</v>
      </c>
      <c r="J275" s="82">
        <v>16019</v>
      </c>
      <c r="L275" s="2"/>
    </row>
    <row r="276" spans="1:12" ht="11.1" customHeight="1">
      <c r="A276" s="267" t="s">
        <v>157</v>
      </c>
      <c r="B276" s="80">
        <v>507</v>
      </c>
      <c r="C276" s="81">
        <v>472</v>
      </c>
      <c r="D276" s="84">
        <v>1305659</v>
      </c>
      <c r="E276" s="81">
        <v>366</v>
      </c>
      <c r="F276" s="84">
        <v>82906</v>
      </c>
      <c r="G276" s="81">
        <v>99</v>
      </c>
      <c r="H276" s="84">
        <v>7459</v>
      </c>
      <c r="I276" s="81">
        <v>330</v>
      </c>
      <c r="J276" s="82">
        <v>390092</v>
      </c>
      <c r="L276" s="2"/>
    </row>
    <row r="277" spans="1:12" ht="11.1" customHeight="1">
      <c r="A277" s="267" t="s">
        <v>158</v>
      </c>
      <c r="B277" s="80">
        <v>41</v>
      </c>
      <c r="C277" s="81">
        <v>41</v>
      </c>
      <c r="D277" s="84">
        <v>31969</v>
      </c>
      <c r="E277" s="81">
        <v>28</v>
      </c>
      <c r="F277" s="84">
        <v>3292</v>
      </c>
      <c r="G277" s="81">
        <v>9</v>
      </c>
      <c r="H277" s="84">
        <v>219</v>
      </c>
      <c r="I277" s="81">
        <v>30</v>
      </c>
      <c r="J277" s="82">
        <v>13425</v>
      </c>
      <c r="L277" s="2"/>
    </row>
    <row r="278" spans="1:12" ht="11.1" customHeight="1">
      <c r="A278" s="267" t="s">
        <v>159</v>
      </c>
      <c r="B278" s="80">
        <v>11</v>
      </c>
      <c r="C278" s="81">
        <v>9</v>
      </c>
      <c r="D278" s="84">
        <v>11696</v>
      </c>
      <c r="E278" s="81" t="s">
        <v>437</v>
      </c>
      <c r="F278" s="84" t="s">
        <v>437</v>
      </c>
      <c r="G278" s="81">
        <v>7</v>
      </c>
      <c r="H278" s="84">
        <v>388</v>
      </c>
      <c r="I278" s="81">
        <v>9</v>
      </c>
      <c r="J278" s="82">
        <v>4401</v>
      </c>
      <c r="L278" s="2"/>
    </row>
    <row r="279" spans="1:12" s="44" customFormat="1" ht="11.1" customHeight="1">
      <c r="A279" s="267" t="s">
        <v>160</v>
      </c>
      <c r="B279" s="80">
        <v>169</v>
      </c>
      <c r="C279" s="81">
        <v>157</v>
      </c>
      <c r="D279" s="84">
        <v>66259</v>
      </c>
      <c r="E279" s="81">
        <v>112</v>
      </c>
      <c r="F279" s="84">
        <v>6108</v>
      </c>
      <c r="G279" s="81">
        <v>52</v>
      </c>
      <c r="H279" s="84">
        <v>1375</v>
      </c>
      <c r="I279" s="81">
        <v>86</v>
      </c>
      <c r="J279" s="82">
        <v>14735</v>
      </c>
      <c r="L279" s="2"/>
    </row>
    <row r="280" spans="1:12" ht="11.1" customHeight="1">
      <c r="A280" s="267" t="s">
        <v>161</v>
      </c>
      <c r="B280" s="80">
        <v>846</v>
      </c>
      <c r="C280" s="81">
        <v>745</v>
      </c>
      <c r="D280" s="84">
        <v>768570</v>
      </c>
      <c r="E280" s="81">
        <v>494</v>
      </c>
      <c r="F280" s="84">
        <v>42301</v>
      </c>
      <c r="G280" s="81">
        <v>289</v>
      </c>
      <c r="H280" s="84">
        <v>17481</v>
      </c>
      <c r="I280" s="81">
        <v>450</v>
      </c>
      <c r="J280" s="82">
        <v>218890</v>
      </c>
      <c r="L280" s="2"/>
    </row>
    <row r="281" spans="1:12" ht="11.1" customHeight="1">
      <c r="A281" s="267" t="s">
        <v>162</v>
      </c>
      <c r="B281" s="80">
        <v>740</v>
      </c>
      <c r="C281" s="81">
        <v>639</v>
      </c>
      <c r="D281" s="84">
        <v>838805</v>
      </c>
      <c r="E281" s="81">
        <v>459</v>
      </c>
      <c r="F281" s="84">
        <v>56329</v>
      </c>
      <c r="G281" s="81">
        <v>238</v>
      </c>
      <c r="H281" s="84">
        <v>30423</v>
      </c>
      <c r="I281" s="81">
        <v>384</v>
      </c>
      <c r="J281" s="82">
        <v>217658</v>
      </c>
      <c r="L281" s="2"/>
    </row>
    <row r="282" spans="1:12" ht="11.1" customHeight="1">
      <c r="A282" s="267" t="s">
        <v>163</v>
      </c>
      <c r="B282" s="80">
        <v>120</v>
      </c>
      <c r="C282" s="81">
        <v>87</v>
      </c>
      <c r="D282" s="84">
        <v>73270</v>
      </c>
      <c r="E282" s="81">
        <v>40</v>
      </c>
      <c r="F282" s="84">
        <v>37139</v>
      </c>
      <c r="G282" s="81">
        <v>73</v>
      </c>
      <c r="H282" s="84">
        <v>32938</v>
      </c>
      <c r="I282" s="81">
        <v>63</v>
      </c>
      <c r="J282" s="82">
        <v>76654</v>
      </c>
      <c r="L282" s="2"/>
    </row>
    <row r="283" spans="1:12" ht="11.1" customHeight="1">
      <c r="A283" s="267" t="s">
        <v>164</v>
      </c>
      <c r="B283" s="80">
        <v>224</v>
      </c>
      <c r="C283" s="81">
        <v>207</v>
      </c>
      <c r="D283" s="84">
        <v>109079</v>
      </c>
      <c r="E283" s="81">
        <v>145</v>
      </c>
      <c r="F283" s="84">
        <v>10925</v>
      </c>
      <c r="G283" s="81">
        <v>71</v>
      </c>
      <c r="H283" s="84">
        <v>2313</v>
      </c>
      <c r="I283" s="81">
        <v>116</v>
      </c>
      <c r="J283" s="82">
        <v>19385</v>
      </c>
      <c r="L283" s="2"/>
    </row>
    <row r="284" spans="1:12" ht="11.1" customHeight="1">
      <c r="A284" s="267" t="s">
        <v>165</v>
      </c>
      <c r="B284" s="80">
        <v>34</v>
      </c>
      <c r="C284" s="81">
        <v>32</v>
      </c>
      <c r="D284" s="84">
        <v>36421</v>
      </c>
      <c r="E284" s="81">
        <v>21</v>
      </c>
      <c r="F284" s="84">
        <v>3903</v>
      </c>
      <c r="G284" s="81">
        <v>11</v>
      </c>
      <c r="H284" s="84">
        <v>155</v>
      </c>
      <c r="I284" s="81">
        <v>17</v>
      </c>
      <c r="J284" s="82">
        <v>6220</v>
      </c>
      <c r="L284" s="2"/>
    </row>
    <row r="285" spans="1:12" ht="11.1" customHeight="1">
      <c r="A285" s="267" t="s">
        <v>166</v>
      </c>
      <c r="B285" s="80">
        <v>170</v>
      </c>
      <c r="C285" s="81">
        <v>164</v>
      </c>
      <c r="D285" s="84">
        <v>34286</v>
      </c>
      <c r="E285" s="81">
        <v>105</v>
      </c>
      <c r="F285" s="84">
        <v>4499</v>
      </c>
      <c r="G285" s="81">
        <v>60</v>
      </c>
      <c r="H285" s="84">
        <v>1222</v>
      </c>
      <c r="I285" s="81">
        <v>92</v>
      </c>
      <c r="J285" s="82">
        <v>9605</v>
      </c>
      <c r="L285" s="2"/>
    </row>
    <row r="286" spans="1:12" ht="11.1" customHeight="1">
      <c r="A286" s="267" t="s">
        <v>167</v>
      </c>
      <c r="B286" s="80">
        <v>18</v>
      </c>
      <c r="C286" s="81">
        <v>17</v>
      </c>
      <c r="D286" s="84">
        <v>3574</v>
      </c>
      <c r="E286" s="81">
        <v>9</v>
      </c>
      <c r="F286" s="84">
        <v>616</v>
      </c>
      <c r="G286" s="81">
        <v>9</v>
      </c>
      <c r="H286" s="84">
        <v>99</v>
      </c>
      <c r="I286" s="81">
        <v>8</v>
      </c>
      <c r="J286" s="82">
        <v>1514</v>
      </c>
      <c r="L286" s="2"/>
    </row>
    <row r="287" spans="1:12" ht="11.1" customHeight="1">
      <c r="A287" s="267" t="s">
        <v>168</v>
      </c>
      <c r="B287" s="80">
        <v>77</v>
      </c>
      <c r="C287" s="81">
        <v>68</v>
      </c>
      <c r="D287" s="84">
        <v>134498</v>
      </c>
      <c r="E287" s="81">
        <v>48</v>
      </c>
      <c r="F287" s="84">
        <v>12623</v>
      </c>
      <c r="G287" s="81">
        <v>29</v>
      </c>
      <c r="H287" s="84">
        <v>975</v>
      </c>
      <c r="I287" s="81">
        <v>53</v>
      </c>
      <c r="J287" s="82">
        <v>43846</v>
      </c>
      <c r="L287" s="2"/>
    </row>
    <row r="288" spans="1:12" ht="11.1" customHeight="1">
      <c r="A288" s="267" t="s">
        <v>272</v>
      </c>
      <c r="B288" s="80">
        <v>1287</v>
      </c>
      <c r="C288" s="81">
        <v>1047</v>
      </c>
      <c r="D288" s="84">
        <v>14934592</v>
      </c>
      <c r="E288" s="81">
        <v>641</v>
      </c>
      <c r="F288" s="84">
        <v>789623</v>
      </c>
      <c r="G288" s="81">
        <v>482</v>
      </c>
      <c r="H288" s="84">
        <v>379878</v>
      </c>
      <c r="I288" s="81">
        <v>573</v>
      </c>
      <c r="J288" s="82">
        <v>2492936</v>
      </c>
      <c r="L288" s="2"/>
    </row>
    <row r="289" spans="1:12" ht="11.1" customHeight="1">
      <c r="A289" s="267" t="s">
        <v>169</v>
      </c>
      <c r="B289" s="80">
        <v>134</v>
      </c>
      <c r="C289" s="81">
        <v>118</v>
      </c>
      <c r="D289" s="84">
        <v>329483</v>
      </c>
      <c r="E289" s="81">
        <v>85</v>
      </c>
      <c r="F289" s="84">
        <v>16401</v>
      </c>
      <c r="G289" s="81">
        <v>39</v>
      </c>
      <c r="H289" s="84">
        <v>2877</v>
      </c>
      <c r="I289" s="81">
        <v>67</v>
      </c>
      <c r="J289" s="82">
        <v>97893</v>
      </c>
      <c r="L289" s="2"/>
    </row>
    <row r="290" spans="1:12" s="44" customFormat="1" ht="11.1" customHeight="1">
      <c r="A290" s="267" t="s">
        <v>170</v>
      </c>
      <c r="B290" s="80">
        <v>218</v>
      </c>
      <c r="C290" s="81">
        <v>203</v>
      </c>
      <c r="D290" s="84">
        <v>317990</v>
      </c>
      <c r="E290" s="81">
        <v>153</v>
      </c>
      <c r="F290" s="84">
        <v>11917</v>
      </c>
      <c r="G290" s="81">
        <v>55</v>
      </c>
      <c r="H290" s="84">
        <v>2608</v>
      </c>
      <c r="I290" s="81">
        <v>201</v>
      </c>
      <c r="J290" s="82">
        <v>192704</v>
      </c>
      <c r="L290" s="2"/>
    </row>
    <row r="291" spans="1:12" ht="11.1" customHeight="1">
      <c r="A291" s="267" t="s">
        <v>171</v>
      </c>
      <c r="B291" s="80">
        <v>14</v>
      </c>
      <c r="C291" s="81">
        <v>14</v>
      </c>
      <c r="D291" s="84">
        <v>2466</v>
      </c>
      <c r="E291" s="81">
        <v>8</v>
      </c>
      <c r="F291" s="84">
        <v>698</v>
      </c>
      <c r="G291" s="81">
        <v>6</v>
      </c>
      <c r="H291" s="84">
        <v>78</v>
      </c>
      <c r="I291" s="81">
        <v>8</v>
      </c>
      <c r="J291" s="82">
        <v>670</v>
      </c>
      <c r="L291" s="2"/>
    </row>
    <row r="292" spans="1:12" ht="11.1" customHeight="1">
      <c r="A292" s="267" t="s">
        <v>172</v>
      </c>
      <c r="B292" s="80" t="s">
        <v>437</v>
      </c>
      <c r="C292" s="81" t="s">
        <v>437</v>
      </c>
      <c r="D292" s="84" t="s">
        <v>437</v>
      </c>
      <c r="E292" s="81" t="s">
        <v>437</v>
      </c>
      <c r="F292" s="84" t="s">
        <v>437</v>
      </c>
      <c r="G292" s="81" t="s">
        <v>437</v>
      </c>
      <c r="H292" s="84" t="s">
        <v>437</v>
      </c>
      <c r="I292" s="81" t="s">
        <v>437</v>
      </c>
      <c r="J292" s="82" t="s">
        <v>437</v>
      </c>
    </row>
    <row r="293" spans="1:12" ht="11.1" customHeight="1">
      <c r="A293" s="267" t="s">
        <v>173</v>
      </c>
      <c r="B293" s="80">
        <v>22</v>
      </c>
      <c r="C293" s="81">
        <v>21</v>
      </c>
      <c r="D293" s="84">
        <v>16012</v>
      </c>
      <c r="E293" s="81">
        <v>14</v>
      </c>
      <c r="F293" s="84">
        <v>1081</v>
      </c>
      <c r="G293" s="81">
        <v>7</v>
      </c>
      <c r="H293" s="84">
        <v>425</v>
      </c>
      <c r="I293" s="81">
        <v>10</v>
      </c>
      <c r="J293" s="82">
        <v>2653</v>
      </c>
    </row>
    <row r="294" spans="1:12" ht="11.1" customHeight="1">
      <c r="A294" s="267" t="s">
        <v>174</v>
      </c>
      <c r="B294" s="80">
        <v>39</v>
      </c>
      <c r="C294" s="81">
        <v>33</v>
      </c>
      <c r="D294" s="84">
        <v>7923</v>
      </c>
      <c r="E294" s="81">
        <v>19</v>
      </c>
      <c r="F294" s="84">
        <v>296</v>
      </c>
      <c r="G294" s="81">
        <v>12</v>
      </c>
      <c r="H294" s="84">
        <v>342</v>
      </c>
      <c r="I294" s="81">
        <v>17</v>
      </c>
      <c r="J294" s="82">
        <v>4777</v>
      </c>
    </row>
    <row r="295" spans="1:12" ht="11.1" customHeight="1">
      <c r="A295" s="267" t="s">
        <v>175</v>
      </c>
      <c r="B295" s="80">
        <v>208</v>
      </c>
      <c r="C295" s="81">
        <v>197</v>
      </c>
      <c r="D295" s="84">
        <v>1709272</v>
      </c>
      <c r="E295" s="81">
        <v>107</v>
      </c>
      <c r="F295" s="84">
        <v>68697</v>
      </c>
      <c r="G295" s="81">
        <v>86</v>
      </c>
      <c r="H295" s="84">
        <v>7671</v>
      </c>
      <c r="I295" s="81">
        <v>136</v>
      </c>
      <c r="J295" s="82">
        <v>139048</v>
      </c>
    </row>
    <row r="296" spans="1:12" ht="11.1" customHeight="1">
      <c r="A296" s="267" t="s">
        <v>176</v>
      </c>
      <c r="B296" s="80">
        <v>81</v>
      </c>
      <c r="C296" s="81">
        <v>74</v>
      </c>
      <c r="D296" s="84">
        <v>232063</v>
      </c>
      <c r="E296" s="81">
        <v>56</v>
      </c>
      <c r="F296" s="84">
        <v>8871</v>
      </c>
      <c r="G296" s="81">
        <v>22</v>
      </c>
      <c r="H296" s="84">
        <v>315</v>
      </c>
      <c r="I296" s="81">
        <v>47</v>
      </c>
      <c r="J296" s="82">
        <v>204306</v>
      </c>
    </row>
    <row r="297" spans="1:12" ht="11.1" customHeight="1">
      <c r="A297" s="267" t="s">
        <v>177</v>
      </c>
      <c r="B297" s="80">
        <v>41</v>
      </c>
      <c r="C297" s="81">
        <v>41</v>
      </c>
      <c r="D297" s="84">
        <v>85672</v>
      </c>
      <c r="E297" s="81">
        <v>23</v>
      </c>
      <c r="F297" s="84">
        <v>10474</v>
      </c>
      <c r="G297" s="81">
        <v>15</v>
      </c>
      <c r="H297" s="84">
        <v>694</v>
      </c>
      <c r="I297" s="81">
        <v>39</v>
      </c>
      <c r="J297" s="82">
        <v>29323</v>
      </c>
    </row>
    <row r="298" spans="1:12" ht="11.1" customHeight="1">
      <c r="A298" s="267" t="s">
        <v>178</v>
      </c>
      <c r="B298" s="80">
        <v>194</v>
      </c>
      <c r="C298" s="81">
        <v>192</v>
      </c>
      <c r="D298" s="84">
        <v>143644</v>
      </c>
      <c r="E298" s="81">
        <v>156</v>
      </c>
      <c r="F298" s="84">
        <v>13897</v>
      </c>
      <c r="G298" s="81">
        <v>36</v>
      </c>
      <c r="H298" s="84">
        <v>959</v>
      </c>
      <c r="I298" s="81">
        <v>113</v>
      </c>
      <c r="J298" s="82">
        <v>73183</v>
      </c>
    </row>
    <row r="299" spans="1:12" ht="11.1" customHeight="1">
      <c r="A299" s="267" t="s">
        <v>179</v>
      </c>
      <c r="B299" s="80">
        <v>191</v>
      </c>
      <c r="C299" s="81">
        <v>190</v>
      </c>
      <c r="D299" s="84">
        <v>168253</v>
      </c>
      <c r="E299" s="81">
        <v>145</v>
      </c>
      <c r="F299" s="84">
        <v>15937</v>
      </c>
      <c r="G299" s="81">
        <v>45</v>
      </c>
      <c r="H299" s="84">
        <v>2119</v>
      </c>
      <c r="I299" s="81">
        <v>132</v>
      </c>
      <c r="J299" s="82">
        <v>62293</v>
      </c>
    </row>
    <row r="300" spans="1:12" ht="11.1" customHeight="1">
      <c r="A300" s="267" t="s">
        <v>180</v>
      </c>
      <c r="B300" s="80">
        <v>22</v>
      </c>
      <c r="C300" s="81">
        <v>22</v>
      </c>
      <c r="D300" s="84">
        <v>4981</v>
      </c>
      <c r="E300" s="81">
        <v>17</v>
      </c>
      <c r="F300" s="84">
        <v>1192</v>
      </c>
      <c r="G300" s="81" t="s">
        <v>437</v>
      </c>
      <c r="H300" s="84" t="s">
        <v>437</v>
      </c>
      <c r="I300" s="81">
        <v>12</v>
      </c>
      <c r="J300" s="82">
        <v>1118</v>
      </c>
    </row>
    <row r="301" spans="1:12" ht="11.1" customHeight="1">
      <c r="A301" s="267" t="s">
        <v>181</v>
      </c>
      <c r="B301" s="80">
        <v>81</v>
      </c>
      <c r="C301" s="81">
        <v>78</v>
      </c>
      <c r="D301" s="84">
        <v>265285</v>
      </c>
      <c r="E301" s="81">
        <v>53</v>
      </c>
      <c r="F301" s="84">
        <v>42577</v>
      </c>
      <c r="G301" s="81">
        <v>23</v>
      </c>
      <c r="H301" s="84">
        <v>3250</v>
      </c>
      <c r="I301" s="81">
        <v>54</v>
      </c>
      <c r="J301" s="82">
        <v>34516</v>
      </c>
    </row>
    <row r="302" spans="1:12" ht="6.75" customHeight="1" thickBot="1">
      <c r="A302" s="28"/>
      <c r="B302" s="70"/>
      <c r="C302" s="67"/>
      <c r="D302" s="71"/>
      <c r="E302" s="67"/>
      <c r="F302" s="71"/>
      <c r="G302" s="67"/>
      <c r="H302" s="71"/>
      <c r="I302" s="67"/>
      <c r="J302" s="15"/>
    </row>
    <row r="303" spans="1:12" ht="6" customHeight="1" thickTop="1">
      <c r="A303" s="44"/>
      <c r="B303" s="9"/>
      <c r="C303" s="9"/>
      <c r="D303" s="11"/>
      <c r="E303" s="9"/>
      <c r="F303" s="11"/>
      <c r="G303" s="9"/>
      <c r="H303" s="11"/>
      <c r="I303" s="9"/>
      <c r="J303" s="11"/>
    </row>
    <row r="304" spans="1:12" s="44" customFormat="1" ht="11.1" customHeight="1">
      <c r="A304" s="126" t="s">
        <v>326</v>
      </c>
      <c r="B304" s="9"/>
      <c r="C304" s="9"/>
      <c r="D304" s="11"/>
      <c r="E304" s="9"/>
      <c r="F304" s="11"/>
      <c r="G304" s="9"/>
      <c r="H304" s="11"/>
      <c r="I304" s="9"/>
      <c r="J304" s="11"/>
    </row>
    <row r="305" spans="1:10" ht="11.1" customHeight="1">
      <c r="A305" s="480" t="s">
        <v>325</v>
      </c>
      <c r="B305" s="480"/>
      <c r="C305" s="480"/>
      <c r="D305" s="480"/>
      <c r="E305" s="480"/>
      <c r="F305" s="480"/>
      <c r="G305" s="480"/>
      <c r="H305" s="480"/>
      <c r="I305" s="480"/>
      <c r="J305" s="480"/>
    </row>
    <row r="306" spans="1:10" ht="10.5" customHeight="1">
      <c r="A306" s="451" t="s">
        <v>442</v>
      </c>
      <c r="B306" s="451"/>
      <c r="C306" s="451"/>
      <c r="D306" s="451"/>
      <c r="E306" s="451"/>
      <c r="F306" s="451"/>
      <c r="G306" s="451"/>
      <c r="H306" s="451"/>
      <c r="I306" s="451"/>
      <c r="J306" s="451"/>
    </row>
    <row r="307" spans="1:10" s="44" customFormat="1" ht="13.2">
      <c r="A307" s="163"/>
      <c r="B307" s="9"/>
      <c r="C307" s="9"/>
      <c r="D307" s="11"/>
      <c r="E307" s="9"/>
      <c r="F307" s="11"/>
      <c r="G307" s="9"/>
      <c r="H307" s="11"/>
      <c r="I307" s="9"/>
      <c r="J307" s="11"/>
    </row>
    <row r="308" spans="1:10" ht="13.8">
      <c r="A308" s="483" t="s">
        <v>399</v>
      </c>
      <c r="B308" s="484"/>
      <c r="C308" s="484"/>
      <c r="D308" s="484"/>
      <c r="E308" s="484"/>
      <c r="F308" s="484"/>
      <c r="G308" s="484"/>
      <c r="H308" s="484"/>
      <c r="I308" s="484"/>
      <c r="J308" s="484"/>
    </row>
    <row r="309" spans="1:10" ht="13.8">
      <c r="A309" s="485" t="s">
        <v>400</v>
      </c>
      <c r="B309" s="486"/>
      <c r="C309" s="486"/>
      <c r="D309" s="486"/>
      <c r="E309" s="486"/>
      <c r="F309" s="486"/>
      <c r="G309" s="486"/>
      <c r="H309" s="486"/>
      <c r="I309" s="486"/>
      <c r="J309" s="486"/>
    </row>
    <row r="310" spans="1:10" ht="13.8">
      <c r="A310" s="485" t="s">
        <v>412</v>
      </c>
      <c r="B310" s="486"/>
      <c r="C310" s="486"/>
      <c r="D310" s="486"/>
      <c r="E310" s="486"/>
      <c r="F310" s="486"/>
      <c r="G310" s="486"/>
      <c r="H310" s="486"/>
      <c r="I310" s="486"/>
      <c r="J310" s="486"/>
    </row>
    <row r="311" spans="1:10" ht="13.8">
      <c r="A311" s="485" t="s">
        <v>1</v>
      </c>
      <c r="B311" s="486"/>
      <c r="C311" s="486"/>
      <c r="D311" s="486"/>
      <c r="E311" s="486"/>
      <c r="F311" s="486"/>
      <c r="G311" s="486"/>
      <c r="H311" s="486"/>
      <c r="I311" s="486"/>
      <c r="J311" s="486"/>
    </row>
    <row r="312" spans="1:10" ht="6.75" customHeight="1" thickBo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</row>
    <row r="313" spans="1:10" ht="13.8" thickTop="1">
      <c r="A313" s="487" t="s">
        <v>265</v>
      </c>
      <c r="B313" s="489" t="s">
        <v>42</v>
      </c>
      <c r="C313" s="481" t="s">
        <v>12</v>
      </c>
      <c r="D313" s="482"/>
      <c r="E313" s="481" t="s">
        <v>13</v>
      </c>
      <c r="F313" s="482"/>
      <c r="G313" s="481" t="s">
        <v>14</v>
      </c>
      <c r="H313" s="482"/>
      <c r="I313" s="481" t="s">
        <v>15</v>
      </c>
      <c r="J313" s="482"/>
    </row>
    <row r="314" spans="1:10" ht="11.25" customHeight="1">
      <c r="A314" s="488"/>
      <c r="B314" s="490"/>
      <c r="C314" s="73" t="s">
        <v>10</v>
      </c>
      <c r="D314" s="72" t="s">
        <v>11</v>
      </c>
      <c r="E314" s="73" t="s">
        <v>10</v>
      </c>
      <c r="F314" s="72" t="s">
        <v>11</v>
      </c>
      <c r="G314" s="73" t="s">
        <v>10</v>
      </c>
      <c r="H314" s="72" t="s">
        <v>11</v>
      </c>
      <c r="I314" s="73" t="s">
        <v>10</v>
      </c>
      <c r="J314" s="72" t="s">
        <v>11</v>
      </c>
    </row>
    <row r="315" spans="1:10" ht="6.75" customHeight="1">
      <c r="A315" s="92"/>
      <c r="B315" s="276"/>
      <c r="C315" s="9"/>
      <c r="D315" s="277"/>
      <c r="E315" s="9"/>
      <c r="F315" s="11"/>
      <c r="G315" s="24"/>
      <c r="H315" s="11"/>
      <c r="I315" s="24"/>
      <c r="J315" s="11"/>
    </row>
    <row r="316" spans="1:10" ht="13.2">
      <c r="A316" s="270" t="s">
        <v>182</v>
      </c>
      <c r="B316" s="80">
        <v>393</v>
      </c>
      <c r="C316" s="81">
        <v>367</v>
      </c>
      <c r="D316" s="84">
        <v>176048</v>
      </c>
      <c r="E316" s="81">
        <v>229</v>
      </c>
      <c r="F316" s="84">
        <v>10366</v>
      </c>
      <c r="G316" s="81">
        <v>134</v>
      </c>
      <c r="H316" s="84">
        <v>6527</v>
      </c>
      <c r="I316" s="81">
        <v>189</v>
      </c>
      <c r="J316" s="82">
        <v>52831</v>
      </c>
    </row>
    <row r="317" spans="1:10" ht="6.75" customHeight="1">
      <c r="A317" s="278"/>
      <c r="B317" s="80"/>
      <c r="C317" s="81"/>
      <c r="D317" s="84"/>
      <c r="E317" s="81"/>
      <c r="F317" s="84"/>
      <c r="G317" s="81"/>
      <c r="H317" s="84"/>
      <c r="I317" s="259"/>
      <c r="J317" s="82"/>
    </row>
    <row r="318" spans="1:10" ht="13.2">
      <c r="A318" s="270" t="s">
        <v>33</v>
      </c>
      <c r="B318" s="80">
        <v>2426</v>
      </c>
      <c r="C318" s="81">
        <v>2347</v>
      </c>
      <c r="D318" s="84">
        <v>3461121</v>
      </c>
      <c r="E318" s="81">
        <v>1598</v>
      </c>
      <c r="F318" s="84">
        <v>349886</v>
      </c>
      <c r="G318" s="81">
        <v>649</v>
      </c>
      <c r="H318" s="84">
        <v>48030</v>
      </c>
      <c r="I318" s="81">
        <v>1911</v>
      </c>
      <c r="J318" s="82">
        <v>1267210</v>
      </c>
    </row>
    <row r="319" spans="1:10" ht="5.25" customHeight="1">
      <c r="A319" s="278"/>
      <c r="B319" s="80"/>
      <c r="C319" s="81"/>
      <c r="D319" s="84"/>
      <c r="E319" s="81"/>
      <c r="F319" s="84"/>
      <c r="G319" s="81"/>
      <c r="H319" s="84"/>
      <c r="I319" s="81"/>
      <c r="J319" s="82"/>
    </row>
    <row r="320" spans="1:10" ht="11.1" customHeight="1">
      <c r="A320" s="267" t="s">
        <v>183</v>
      </c>
      <c r="B320" s="80">
        <v>925</v>
      </c>
      <c r="C320" s="81">
        <v>900</v>
      </c>
      <c r="D320" s="84">
        <v>1419802</v>
      </c>
      <c r="E320" s="81">
        <v>615</v>
      </c>
      <c r="F320" s="84">
        <v>144017</v>
      </c>
      <c r="G320" s="81">
        <v>223</v>
      </c>
      <c r="H320" s="84">
        <v>13744</v>
      </c>
      <c r="I320" s="81">
        <v>778</v>
      </c>
      <c r="J320" s="82">
        <v>625137</v>
      </c>
    </row>
    <row r="321" spans="1:12" ht="11.1" customHeight="1">
      <c r="A321" s="267" t="s">
        <v>184</v>
      </c>
      <c r="B321" s="80">
        <v>411</v>
      </c>
      <c r="C321" s="81">
        <v>405</v>
      </c>
      <c r="D321" s="84">
        <v>438015</v>
      </c>
      <c r="E321" s="81">
        <v>244</v>
      </c>
      <c r="F321" s="84">
        <v>40934</v>
      </c>
      <c r="G321" s="81">
        <v>117</v>
      </c>
      <c r="H321" s="84">
        <v>5962</v>
      </c>
      <c r="I321" s="81">
        <v>371</v>
      </c>
      <c r="J321" s="82">
        <v>164771</v>
      </c>
    </row>
    <row r="322" spans="1:12" ht="11.1" customHeight="1">
      <c r="A322" s="267" t="s">
        <v>185</v>
      </c>
      <c r="B322" s="80">
        <v>97</v>
      </c>
      <c r="C322" s="81">
        <v>95</v>
      </c>
      <c r="D322" s="84">
        <v>29263</v>
      </c>
      <c r="E322" s="81">
        <v>72</v>
      </c>
      <c r="F322" s="84">
        <v>5568</v>
      </c>
      <c r="G322" s="81">
        <v>21</v>
      </c>
      <c r="H322" s="84">
        <v>339</v>
      </c>
      <c r="I322" s="81">
        <v>74</v>
      </c>
      <c r="J322" s="82">
        <v>9216</v>
      </c>
    </row>
    <row r="323" spans="1:12" ht="11.1" customHeight="1">
      <c r="A323" s="267" t="s">
        <v>186</v>
      </c>
      <c r="B323" s="80">
        <v>80</v>
      </c>
      <c r="C323" s="81">
        <v>80</v>
      </c>
      <c r="D323" s="84">
        <v>67197</v>
      </c>
      <c r="E323" s="81">
        <v>54</v>
      </c>
      <c r="F323" s="84">
        <v>6077</v>
      </c>
      <c r="G323" s="81">
        <v>21</v>
      </c>
      <c r="H323" s="84">
        <v>783</v>
      </c>
      <c r="I323" s="81">
        <v>70</v>
      </c>
      <c r="J323" s="82">
        <v>21315</v>
      </c>
    </row>
    <row r="324" spans="1:12" ht="11.1" customHeight="1">
      <c r="A324" s="267" t="s">
        <v>187</v>
      </c>
      <c r="B324" s="80">
        <v>105</v>
      </c>
      <c r="C324" s="81">
        <v>101</v>
      </c>
      <c r="D324" s="84">
        <v>29215</v>
      </c>
      <c r="E324" s="81">
        <v>76</v>
      </c>
      <c r="F324" s="84">
        <v>4901</v>
      </c>
      <c r="G324" s="81">
        <v>26</v>
      </c>
      <c r="H324" s="84">
        <v>571</v>
      </c>
      <c r="I324" s="81">
        <v>78</v>
      </c>
      <c r="J324" s="82">
        <v>11386</v>
      </c>
    </row>
    <row r="325" spans="1:12" ht="11.1" customHeight="1">
      <c r="A325" s="267" t="s">
        <v>188</v>
      </c>
      <c r="B325" s="80">
        <v>128</v>
      </c>
      <c r="C325" s="81">
        <v>125</v>
      </c>
      <c r="D325" s="84">
        <v>81109</v>
      </c>
      <c r="E325" s="81">
        <v>92</v>
      </c>
      <c r="F325" s="84">
        <v>11619</v>
      </c>
      <c r="G325" s="81">
        <v>33</v>
      </c>
      <c r="H325" s="84">
        <v>2763</v>
      </c>
      <c r="I325" s="81">
        <v>96</v>
      </c>
      <c r="J325" s="82">
        <v>29395</v>
      </c>
    </row>
    <row r="326" spans="1:12" ht="11.1" customHeight="1">
      <c r="A326" s="267" t="s">
        <v>189</v>
      </c>
      <c r="B326" s="80">
        <v>58</v>
      </c>
      <c r="C326" s="81">
        <v>55</v>
      </c>
      <c r="D326" s="84">
        <v>468753</v>
      </c>
      <c r="E326" s="81">
        <v>33</v>
      </c>
      <c r="F326" s="84">
        <v>55062</v>
      </c>
      <c r="G326" s="81">
        <v>25</v>
      </c>
      <c r="H326" s="84">
        <v>5133</v>
      </c>
      <c r="I326" s="81">
        <v>32</v>
      </c>
      <c r="J326" s="82">
        <v>95806</v>
      </c>
    </row>
    <row r="327" spans="1:12" ht="11.1" customHeight="1">
      <c r="A327" s="267" t="s">
        <v>190</v>
      </c>
      <c r="B327" s="80">
        <v>46</v>
      </c>
      <c r="C327" s="81">
        <v>34</v>
      </c>
      <c r="D327" s="84">
        <v>91626</v>
      </c>
      <c r="E327" s="81">
        <v>24</v>
      </c>
      <c r="F327" s="84">
        <v>17232</v>
      </c>
      <c r="G327" s="81">
        <v>16</v>
      </c>
      <c r="H327" s="84">
        <v>2860</v>
      </c>
      <c r="I327" s="81">
        <v>28</v>
      </c>
      <c r="J327" s="82">
        <v>19690</v>
      </c>
    </row>
    <row r="328" spans="1:12" ht="11.1" customHeight="1">
      <c r="A328" s="267" t="s">
        <v>191</v>
      </c>
      <c r="B328" s="80">
        <v>114</v>
      </c>
      <c r="C328" s="81">
        <v>108</v>
      </c>
      <c r="D328" s="84">
        <v>163105</v>
      </c>
      <c r="E328" s="81">
        <v>78</v>
      </c>
      <c r="F328" s="84">
        <v>7543</v>
      </c>
      <c r="G328" s="81">
        <v>33</v>
      </c>
      <c r="H328" s="84">
        <v>3829</v>
      </c>
      <c r="I328" s="81">
        <v>85</v>
      </c>
      <c r="J328" s="82">
        <v>67206</v>
      </c>
      <c r="L328" s="252"/>
    </row>
    <row r="329" spans="1:12" ht="11.1" customHeight="1">
      <c r="A329" s="267" t="s">
        <v>192</v>
      </c>
      <c r="B329" s="80">
        <v>10</v>
      </c>
      <c r="C329" s="81">
        <v>8</v>
      </c>
      <c r="D329" s="84">
        <v>20668</v>
      </c>
      <c r="E329" s="81" t="s">
        <v>437</v>
      </c>
      <c r="F329" s="84" t="s">
        <v>437</v>
      </c>
      <c r="G329" s="81" t="s">
        <v>437</v>
      </c>
      <c r="H329" s="84" t="s">
        <v>437</v>
      </c>
      <c r="I329" s="81">
        <v>9</v>
      </c>
      <c r="J329" s="82">
        <v>8568</v>
      </c>
    </row>
    <row r="330" spans="1:12" ht="11.1" customHeight="1">
      <c r="A330" s="267" t="s">
        <v>193</v>
      </c>
      <c r="B330" s="80">
        <v>90</v>
      </c>
      <c r="C330" s="81">
        <v>86</v>
      </c>
      <c r="D330" s="84">
        <v>415241</v>
      </c>
      <c r="E330" s="81">
        <v>64</v>
      </c>
      <c r="F330" s="84">
        <v>28238</v>
      </c>
      <c r="G330" s="81">
        <v>24</v>
      </c>
      <c r="H330" s="84">
        <v>5855</v>
      </c>
      <c r="I330" s="81">
        <v>55</v>
      </c>
      <c r="J330" s="82">
        <v>139717</v>
      </c>
    </row>
    <row r="331" spans="1:12" ht="11.1" customHeight="1">
      <c r="A331" s="267" t="s">
        <v>194</v>
      </c>
      <c r="B331" s="80">
        <v>52</v>
      </c>
      <c r="C331" s="81">
        <v>49</v>
      </c>
      <c r="D331" s="84">
        <v>30223</v>
      </c>
      <c r="E331" s="81">
        <v>36</v>
      </c>
      <c r="F331" s="84">
        <v>2301</v>
      </c>
      <c r="G331" s="81">
        <v>13</v>
      </c>
      <c r="H331" s="84">
        <v>569</v>
      </c>
      <c r="I331" s="81">
        <v>31</v>
      </c>
      <c r="J331" s="82">
        <v>10794</v>
      </c>
    </row>
    <row r="332" spans="1:12" ht="11.1" customHeight="1">
      <c r="A332" s="267" t="s">
        <v>195</v>
      </c>
      <c r="B332" s="80">
        <v>25</v>
      </c>
      <c r="C332" s="81">
        <v>25</v>
      </c>
      <c r="D332" s="84">
        <v>21414</v>
      </c>
      <c r="E332" s="81">
        <v>13</v>
      </c>
      <c r="F332" s="84">
        <v>1729</v>
      </c>
      <c r="G332" s="81">
        <v>11</v>
      </c>
      <c r="H332" s="84">
        <v>636</v>
      </c>
      <c r="I332" s="81">
        <v>20</v>
      </c>
      <c r="J332" s="82">
        <v>9928</v>
      </c>
    </row>
    <row r="333" spans="1:12" ht="7.5" customHeight="1">
      <c r="A333" s="266"/>
      <c r="B333" s="80"/>
      <c r="C333" s="81"/>
      <c r="D333" s="84"/>
      <c r="E333" s="81"/>
      <c r="F333" s="84"/>
      <c r="G333" s="81"/>
      <c r="H333" s="84"/>
      <c r="I333" s="81"/>
      <c r="J333" s="82"/>
    </row>
    <row r="334" spans="1:12" ht="11.1" customHeight="1">
      <c r="A334" s="270" t="s">
        <v>34</v>
      </c>
      <c r="B334" s="80">
        <v>4026</v>
      </c>
      <c r="C334" s="81">
        <v>3779</v>
      </c>
      <c r="D334" s="84">
        <v>10277766</v>
      </c>
      <c r="E334" s="81">
        <v>2203</v>
      </c>
      <c r="F334" s="84">
        <v>727388</v>
      </c>
      <c r="G334" s="81">
        <v>1628</v>
      </c>
      <c r="H334" s="84">
        <v>484673</v>
      </c>
      <c r="I334" s="81">
        <v>2634</v>
      </c>
      <c r="J334" s="82">
        <v>2387052</v>
      </c>
    </row>
    <row r="335" spans="1:12" ht="6" customHeight="1">
      <c r="A335" s="266"/>
      <c r="B335" s="80"/>
      <c r="C335" s="81"/>
      <c r="D335" s="84"/>
      <c r="E335" s="81"/>
      <c r="F335" s="84"/>
      <c r="G335" s="81"/>
      <c r="H335" s="84"/>
      <c r="I335" s="81"/>
      <c r="J335" s="82"/>
    </row>
    <row r="336" spans="1:12" ht="11.1" customHeight="1">
      <c r="A336" s="267" t="s">
        <v>196</v>
      </c>
      <c r="B336" s="80">
        <v>648</v>
      </c>
      <c r="C336" s="81">
        <v>610</v>
      </c>
      <c r="D336" s="84">
        <v>318867</v>
      </c>
      <c r="E336" s="81">
        <v>431</v>
      </c>
      <c r="F336" s="84">
        <v>35039</v>
      </c>
      <c r="G336" s="81">
        <v>195</v>
      </c>
      <c r="H336" s="84">
        <v>13316</v>
      </c>
      <c r="I336" s="81">
        <v>263</v>
      </c>
      <c r="J336" s="82">
        <v>74526</v>
      </c>
    </row>
    <row r="337" spans="1:10" ht="11.1" customHeight="1">
      <c r="A337" s="267" t="s">
        <v>197</v>
      </c>
      <c r="B337" s="80">
        <v>7</v>
      </c>
      <c r="C337" s="81">
        <v>6</v>
      </c>
      <c r="D337" s="84">
        <v>3159</v>
      </c>
      <c r="E337" s="81" t="s">
        <v>437</v>
      </c>
      <c r="F337" s="84" t="s">
        <v>437</v>
      </c>
      <c r="G337" s="81" t="s">
        <v>437</v>
      </c>
      <c r="H337" s="84" t="s">
        <v>437</v>
      </c>
      <c r="I337" s="81" t="s">
        <v>437</v>
      </c>
      <c r="J337" s="82" t="s">
        <v>437</v>
      </c>
    </row>
    <row r="338" spans="1:10" ht="11.1" customHeight="1">
      <c r="A338" s="267" t="s">
        <v>198</v>
      </c>
      <c r="B338" s="80">
        <v>32</v>
      </c>
      <c r="C338" s="81">
        <v>26</v>
      </c>
      <c r="D338" s="84">
        <v>61252</v>
      </c>
      <c r="E338" s="81">
        <v>15</v>
      </c>
      <c r="F338" s="84">
        <v>5581</v>
      </c>
      <c r="G338" s="81">
        <v>16</v>
      </c>
      <c r="H338" s="84">
        <v>860</v>
      </c>
      <c r="I338" s="81">
        <v>20</v>
      </c>
      <c r="J338" s="82">
        <v>17304</v>
      </c>
    </row>
    <row r="339" spans="1:10" ht="11.1" customHeight="1">
      <c r="A339" s="267" t="s">
        <v>273</v>
      </c>
      <c r="B339" s="80">
        <v>609</v>
      </c>
      <c r="C339" s="81">
        <v>581</v>
      </c>
      <c r="D339" s="84">
        <v>938922</v>
      </c>
      <c r="E339" s="81">
        <v>323</v>
      </c>
      <c r="F339" s="84">
        <v>81836</v>
      </c>
      <c r="G339" s="81">
        <v>258</v>
      </c>
      <c r="H339" s="84">
        <v>31561</v>
      </c>
      <c r="I339" s="81">
        <v>347</v>
      </c>
      <c r="J339" s="82">
        <v>226010</v>
      </c>
    </row>
    <row r="340" spans="1:10" ht="11.1" customHeight="1">
      <c r="A340" s="267" t="s">
        <v>199</v>
      </c>
      <c r="B340" s="80">
        <v>411</v>
      </c>
      <c r="C340" s="81">
        <v>314</v>
      </c>
      <c r="D340" s="84">
        <v>4887317</v>
      </c>
      <c r="E340" s="81">
        <v>196</v>
      </c>
      <c r="F340" s="84">
        <v>377516</v>
      </c>
      <c r="G340" s="81">
        <v>188</v>
      </c>
      <c r="H340" s="84">
        <v>352380</v>
      </c>
      <c r="I340" s="81">
        <v>120</v>
      </c>
      <c r="J340" s="82">
        <v>949114</v>
      </c>
    </row>
    <row r="341" spans="1:10" ht="11.1" customHeight="1">
      <c r="A341" s="267" t="s">
        <v>200</v>
      </c>
      <c r="B341" s="80">
        <v>291</v>
      </c>
      <c r="C341" s="81">
        <v>280</v>
      </c>
      <c r="D341" s="84">
        <v>410501</v>
      </c>
      <c r="E341" s="81">
        <v>169</v>
      </c>
      <c r="F341" s="84">
        <v>18449</v>
      </c>
      <c r="G341" s="81">
        <v>116</v>
      </c>
      <c r="H341" s="84">
        <v>4834</v>
      </c>
      <c r="I341" s="81">
        <v>173</v>
      </c>
      <c r="J341" s="82">
        <v>104897</v>
      </c>
    </row>
    <row r="342" spans="1:10" ht="11.1" customHeight="1">
      <c r="A342" s="267" t="s">
        <v>201</v>
      </c>
      <c r="B342" s="80">
        <v>171</v>
      </c>
      <c r="C342" s="81">
        <v>168</v>
      </c>
      <c r="D342" s="84">
        <v>107471</v>
      </c>
      <c r="E342" s="81">
        <v>59</v>
      </c>
      <c r="F342" s="84">
        <v>2895</v>
      </c>
      <c r="G342" s="81">
        <v>91</v>
      </c>
      <c r="H342" s="84">
        <v>5115</v>
      </c>
      <c r="I342" s="81">
        <v>139</v>
      </c>
      <c r="J342" s="82">
        <v>22376</v>
      </c>
    </row>
    <row r="343" spans="1:10" ht="11.1" customHeight="1">
      <c r="A343" s="267" t="s">
        <v>202</v>
      </c>
      <c r="B343" s="80">
        <v>1001</v>
      </c>
      <c r="C343" s="81">
        <v>963</v>
      </c>
      <c r="D343" s="84">
        <v>2191400</v>
      </c>
      <c r="E343" s="81">
        <v>511</v>
      </c>
      <c r="F343" s="84">
        <v>122231</v>
      </c>
      <c r="G343" s="81">
        <v>436</v>
      </c>
      <c r="H343" s="84">
        <v>60824</v>
      </c>
      <c r="I343" s="81">
        <v>844</v>
      </c>
      <c r="J343" s="82">
        <v>703630</v>
      </c>
    </row>
    <row r="344" spans="1:10" ht="11.1" customHeight="1">
      <c r="A344" s="267" t="s">
        <v>203</v>
      </c>
      <c r="B344" s="80">
        <v>749</v>
      </c>
      <c r="C344" s="81">
        <v>728</v>
      </c>
      <c r="D344" s="84">
        <v>958224</v>
      </c>
      <c r="E344" s="81">
        <v>442</v>
      </c>
      <c r="F344" s="84">
        <v>64354</v>
      </c>
      <c r="G344" s="81">
        <v>282</v>
      </c>
      <c r="H344" s="84">
        <v>13778</v>
      </c>
      <c r="I344" s="81">
        <v>647</v>
      </c>
      <c r="J344" s="82">
        <v>190622</v>
      </c>
    </row>
    <row r="345" spans="1:10" ht="5.25" customHeight="1" thickBot="1">
      <c r="A345" s="28"/>
      <c r="B345" s="70"/>
      <c r="C345" s="67"/>
      <c r="D345" s="71"/>
      <c r="E345" s="67"/>
      <c r="F345" s="71"/>
      <c r="G345" s="67"/>
      <c r="H345" s="71"/>
      <c r="I345" s="67"/>
      <c r="J345" s="15"/>
    </row>
    <row r="346" spans="1:10" ht="4.5" customHeight="1" thickTop="1">
      <c r="A346" s="44"/>
      <c r="B346" s="9"/>
      <c r="C346" s="9"/>
      <c r="D346" s="11"/>
      <c r="E346" s="9"/>
      <c r="F346" s="11"/>
      <c r="G346" s="9"/>
      <c r="H346" s="11"/>
      <c r="I346" s="9"/>
      <c r="J346" s="11"/>
    </row>
    <row r="347" spans="1:10" ht="12.9" customHeight="1">
      <c r="A347" s="126" t="s">
        <v>326</v>
      </c>
      <c r="B347" s="9"/>
      <c r="C347" s="9"/>
      <c r="D347" s="11"/>
      <c r="E347" s="9"/>
      <c r="F347" s="11"/>
      <c r="G347" s="9"/>
      <c r="H347" s="11"/>
      <c r="I347" s="9"/>
      <c r="J347" s="11"/>
    </row>
    <row r="348" spans="1:10" s="44" customFormat="1" ht="10.5" customHeight="1">
      <c r="A348" s="480" t="s">
        <v>325</v>
      </c>
      <c r="B348" s="480"/>
      <c r="C348" s="480"/>
      <c r="D348" s="480"/>
      <c r="E348" s="480"/>
      <c r="F348" s="480"/>
      <c r="G348" s="480"/>
      <c r="H348" s="480"/>
      <c r="I348" s="480"/>
      <c r="J348" s="480"/>
    </row>
    <row r="349" spans="1:10" s="44" customFormat="1" ht="12.9" customHeight="1">
      <c r="A349" s="451" t="s">
        <v>442</v>
      </c>
      <c r="B349" s="451"/>
      <c r="C349" s="451"/>
      <c r="D349" s="451"/>
      <c r="E349" s="451"/>
      <c r="F349" s="451"/>
      <c r="G349" s="451"/>
      <c r="H349" s="451"/>
      <c r="I349" s="451"/>
      <c r="J349" s="451"/>
    </row>
    <row r="350" spans="1:10" ht="12.9" customHeight="1">
      <c r="A350" s="92"/>
      <c r="B350" s="9"/>
      <c r="C350" s="9"/>
      <c r="D350" s="11"/>
      <c r="E350" s="9"/>
      <c r="F350" s="11"/>
      <c r="G350" s="9"/>
      <c r="H350" s="11"/>
      <c r="I350" s="9"/>
      <c r="J350" s="11"/>
    </row>
    <row r="351" spans="1:10" ht="13.2">
      <c r="A351" s="68"/>
      <c r="B351" s="88"/>
      <c r="C351" s="88"/>
      <c r="D351" s="82"/>
      <c r="E351" s="88"/>
      <c r="F351" s="82"/>
      <c r="G351" s="88"/>
      <c r="H351" s="82"/>
      <c r="I351" s="88"/>
      <c r="J351" s="82"/>
    </row>
    <row r="352" spans="1:10" ht="13.8">
      <c r="A352" s="483" t="s">
        <v>399</v>
      </c>
      <c r="B352" s="484"/>
      <c r="C352" s="484"/>
      <c r="D352" s="484"/>
      <c r="E352" s="484"/>
      <c r="F352" s="484"/>
      <c r="G352" s="484"/>
      <c r="H352" s="484"/>
      <c r="I352" s="484"/>
      <c r="J352" s="484"/>
    </row>
    <row r="353" spans="1:10" ht="13.8">
      <c r="A353" s="485" t="s">
        <v>400</v>
      </c>
      <c r="B353" s="486"/>
      <c r="C353" s="486"/>
      <c r="D353" s="486"/>
      <c r="E353" s="486"/>
      <c r="F353" s="486"/>
      <c r="G353" s="486"/>
      <c r="H353" s="486"/>
      <c r="I353" s="486"/>
      <c r="J353" s="486"/>
    </row>
    <row r="354" spans="1:10" ht="13.8">
      <c r="A354" s="485" t="s">
        <v>412</v>
      </c>
      <c r="B354" s="486"/>
      <c r="C354" s="486"/>
      <c r="D354" s="486"/>
      <c r="E354" s="486"/>
      <c r="F354" s="486"/>
      <c r="G354" s="486"/>
      <c r="H354" s="486"/>
      <c r="I354" s="486"/>
      <c r="J354" s="486"/>
    </row>
    <row r="355" spans="1:10" ht="13.8">
      <c r="A355" s="485" t="s">
        <v>1</v>
      </c>
      <c r="B355" s="486"/>
      <c r="C355" s="486"/>
      <c r="D355" s="486"/>
      <c r="E355" s="486"/>
      <c r="F355" s="486"/>
      <c r="G355" s="486"/>
      <c r="H355" s="486"/>
      <c r="I355" s="486"/>
      <c r="J355" s="486"/>
    </row>
    <row r="356" spans="1:10" ht="8.25" customHeight="1" thickBo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</row>
    <row r="357" spans="1:10" ht="13.8" thickTop="1">
      <c r="A357" s="487" t="s">
        <v>265</v>
      </c>
      <c r="B357" s="489" t="s">
        <v>42</v>
      </c>
      <c r="C357" s="481" t="s">
        <v>12</v>
      </c>
      <c r="D357" s="482"/>
      <c r="E357" s="481" t="s">
        <v>13</v>
      </c>
      <c r="F357" s="482"/>
      <c r="G357" s="481" t="s">
        <v>14</v>
      </c>
      <c r="H357" s="482"/>
      <c r="I357" s="481" t="s">
        <v>15</v>
      </c>
      <c r="J357" s="482"/>
    </row>
    <row r="358" spans="1:10" ht="11.25" customHeight="1">
      <c r="A358" s="488"/>
      <c r="B358" s="490"/>
      <c r="C358" s="73" t="s">
        <v>10</v>
      </c>
      <c r="D358" s="72" t="s">
        <v>11</v>
      </c>
      <c r="E358" s="73" t="s">
        <v>10</v>
      </c>
      <c r="F358" s="72" t="s">
        <v>11</v>
      </c>
      <c r="G358" s="73" t="s">
        <v>10</v>
      </c>
      <c r="H358" s="72" t="s">
        <v>11</v>
      </c>
      <c r="I358" s="73" t="s">
        <v>10</v>
      </c>
      <c r="J358" s="72" t="s">
        <v>11</v>
      </c>
    </row>
    <row r="359" spans="1:10" ht="8.25" customHeight="1">
      <c r="A359" s="275"/>
      <c r="B359" s="276"/>
      <c r="C359" s="9"/>
      <c r="D359" s="277"/>
      <c r="E359" s="9"/>
      <c r="F359" s="277"/>
      <c r="G359" s="9"/>
      <c r="H359" s="277"/>
      <c r="I359" s="9"/>
      <c r="J359" s="11"/>
    </row>
    <row r="360" spans="1:10" ht="11.1" customHeight="1">
      <c r="A360" s="270" t="s">
        <v>35</v>
      </c>
      <c r="B360" s="80">
        <v>819</v>
      </c>
      <c r="C360" s="81">
        <v>800</v>
      </c>
      <c r="D360" s="84">
        <v>602026</v>
      </c>
      <c r="E360" s="81">
        <v>532</v>
      </c>
      <c r="F360" s="84">
        <v>40367</v>
      </c>
      <c r="G360" s="81">
        <v>253</v>
      </c>
      <c r="H360" s="84">
        <v>10299</v>
      </c>
      <c r="I360" s="81">
        <v>569</v>
      </c>
      <c r="J360" s="82">
        <v>140332</v>
      </c>
    </row>
    <row r="361" spans="1:10" ht="6.75" customHeight="1">
      <c r="A361" s="266"/>
      <c r="B361" s="87"/>
      <c r="C361" s="88"/>
      <c r="D361" s="84"/>
      <c r="E361" s="88"/>
      <c r="F361" s="84"/>
      <c r="G361" s="88"/>
      <c r="H361" s="84"/>
      <c r="I361" s="88"/>
      <c r="J361" s="82"/>
    </row>
    <row r="362" spans="1:10" ht="11.1" customHeight="1">
      <c r="A362" s="267" t="s">
        <v>204</v>
      </c>
      <c r="B362" s="80">
        <v>395</v>
      </c>
      <c r="C362" s="81">
        <v>385</v>
      </c>
      <c r="D362" s="84">
        <v>368759</v>
      </c>
      <c r="E362" s="81">
        <v>255</v>
      </c>
      <c r="F362" s="84">
        <v>21881</v>
      </c>
      <c r="G362" s="81">
        <v>121</v>
      </c>
      <c r="H362" s="84">
        <v>4175</v>
      </c>
      <c r="I362" s="81">
        <v>297</v>
      </c>
      <c r="J362" s="82">
        <v>82466</v>
      </c>
    </row>
    <row r="363" spans="1:10" ht="11.1" customHeight="1">
      <c r="A363" s="267" t="s">
        <v>205</v>
      </c>
      <c r="B363" s="80">
        <v>48</v>
      </c>
      <c r="C363" s="81">
        <v>47</v>
      </c>
      <c r="D363" s="84">
        <v>28783</v>
      </c>
      <c r="E363" s="81">
        <v>22</v>
      </c>
      <c r="F363" s="84">
        <v>1049</v>
      </c>
      <c r="G363" s="81">
        <v>21</v>
      </c>
      <c r="H363" s="84">
        <v>937</v>
      </c>
      <c r="I363" s="81">
        <v>30</v>
      </c>
      <c r="J363" s="82">
        <v>8464</v>
      </c>
    </row>
    <row r="364" spans="1:10" ht="11.1" customHeight="1">
      <c r="A364" s="267" t="s">
        <v>206</v>
      </c>
      <c r="B364" s="80">
        <v>139</v>
      </c>
      <c r="C364" s="81">
        <v>135</v>
      </c>
      <c r="D364" s="84">
        <v>129538</v>
      </c>
      <c r="E364" s="81">
        <v>95</v>
      </c>
      <c r="F364" s="84">
        <v>7820</v>
      </c>
      <c r="G364" s="81">
        <v>39</v>
      </c>
      <c r="H364" s="84">
        <v>3624</v>
      </c>
      <c r="I364" s="81">
        <v>97</v>
      </c>
      <c r="J364" s="82">
        <v>35007</v>
      </c>
    </row>
    <row r="365" spans="1:10" ht="11.1" customHeight="1">
      <c r="A365" s="267" t="s">
        <v>207</v>
      </c>
      <c r="B365" s="80">
        <v>50</v>
      </c>
      <c r="C365" s="81">
        <v>49</v>
      </c>
      <c r="D365" s="84">
        <v>23950</v>
      </c>
      <c r="E365" s="81">
        <v>38</v>
      </c>
      <c r="F365" s="84">
        <v>2631</v>
      </c>
      <c r="G365" s="81">
        <v>10</v>
      </c>
      <c r="H365" s="84">
        <v>141</v>
      </c>
      <c r="I365" s="81">
        <v>33</v>
      </c>
      <c r="J365" s="82">
        <v>4338</v>
      </c>
    </row>
    <row r="366" spans="1:10" ht="11.1" customHeight="1">
      <c r="A366" s="267" t="s">
        <v>208</v>
      </c>
      <c r="B366" s="80">
        <v>10</v>
      </c>
      <c r="C366" s="81">
        <v>10</v>
      </c>
      <c r="D366" s="84">
        <v>3666</v>
      </c>
      <c r="E366" s="81">
        <v>7</v>
      </c>
      <c r="F366" s="84">
        <v>393</v>
      </c>
      <c r="G366" s="81" t="s">
        <v>437</v>
      </c>
      <c r="H366" s="84" t="s">
        <v>464</v>
      </c>
      <c r="I366" s="81">
        <v>6</v>
      </c>
      <c r="J366" s="82">
        <v>893</v>
      </c>
    </row>
    <row r="367" spans="1:10" ht="6.75" customHeight="1">
      <c r="A367" s="266"/>
      <c r="B367" s="80"/>
      <c r="C367" s="81"/>
      <c r="D367" s="84"/>
      <c r="E367" s="81"/>
      <c r="F367" s="84"/>
      <c r="G367" s="81"/>
      <c r="H367" s="84"/>
      <c r="I367" s="81"/>
      <c r="J367" s="82"/>
    </row>
    <row r="368" spans="1:10" ht="11.1" customHeight="1">
      <c r="A368" s="270" t="s">
        <v>36</v>
      </c>
      <c r="B368" s="80">
        <v>2655</v>
      </c>
      <c r="C368" s="81">
        <v>2151</v>
      </c>
      <c r="D368" s="84">
        <v>1286897</v>
      </c>
      <c r="E368" s="81">
        <v>1103</v>
      </c>
      <c r="F368" s="84">
        <v>62830</v>
      </c>
      <c r="G368" s="81">
        <v>1143</v>
      </c>
      <c r="H368" s="84">
        <v>48342</v>
      </c>
      <c r="I368" s="81">
        <v>1306</v>
      </c>
      <c r="J368" s="82">
        <v>333588</v>
      </c>
    </row>
    <row r="369" spans="1:10" ht="6.75" customHeight="1">
      <c r="A369" s="266"/>
      <c r="B369" s="80"/>
      <c r="C369" s="81"/>
      <c r="D369" s="84"/>
      <c r="E369" s="81"/>
      <c r="F369" s="84"/>
      <c r="G369" s="81"/>
      <c r="H369" s="84"/>
      <c r="I369" s="81"/>
      <c r="J369" s="82"/>
    </row>
    <row r="370" spans="1:10" ht="11.1" customHeight="1">
      <c r="A370" s="267" t="s">
        <v>209</v>
      </c>
      <c r="B370" s="80">
        <v>350</v>
      </c>
      <c r="C370" s="81">
        <v>345</v>
      </c>
      <c r="D370" s="84">
        <v>131630</v>
      </c>
      <c r="E370" s="81">
        <v>204</v>
      </c>
      <c r="F370" s="84">
        <v>6913</v>
      </c>
      <c r="G370" s="81">
        <v>129</v>
      </c>
      <c r="H370" s="84">
        <v>5279</v>
      </c>
      <c r="I370" s="81">
        <v>238</v>
      </c>
      <c r="J370" s="82">
        <v>40827</v>
      </c>
    </row>
    <row r="371" spans="1:10" ht="11.1" customHeight="1">
      <c r="A371" s="267" t="s">
        <v>210</v>
      </c>
      <c r="B371" s="80">
        <v>19</v>
      </c>
      <c r="C371" s="81">
        <v>19</v>
      </c>
      <c r="D371" s="84">
        <v>32068</v>
      </c>
      <c r="E371" s="81">
        <v>13</v>
      </c>
      <c r="F371" s="84">
        <v>4092</v>
      </c>
      <c r="G371" s="81" t="s">
        <v>437</v>
      </c>
      <c r="H371" s="84" t="s">
        <v>437</v>
      </c>
      <c r="I371" s="81">
        <v>15</v>
      </c>
      <c r="J371" s="82">
        <v>10459</v>
      </c>
    </row>
    <row r="372" spans="1:10" ht="11.1" customHeight="1">
      <c r="A372" s="267" t="s">
        <v>211</v>
      </c>
      <c r="B372" s="80">
        <v>20</v>
      </c>
      <c r="C372" s="81">
        <v>19</v>
      </c>
      <c r="D372" s="84">
        <v>20884</v>
      </c>
      <c r="E372" s="81">
        <v>14</v>
      </c>
      <c r="F372" s="84">
        <v>1205</v>
      </c>
      <c r="G372" s="81">
        <v>6</v>
      </c>
      <c r="H372" s="84">
        <v>499</v>
      </c>
      <c r="I372" s="81">
        <v>15</v>
      </c>
      <c r="J372" s="82">
        <v>3007</v>
      </c>
    </row>
    <row r="373" spans="1:10" ht="11.1" customHeight="1">
      <c r="A373" s="267" t="s">
        <v>212</v>
      </c>
      <c r="B373" s="80">
        <v>24</v>
      </c>
      <c r="C373" s="81">
        <v>22</v>
      </c>
      <c r="D373" s="84">
        <v>126351</v>
      </c>
      <c r="E373" s="81">
        <v>16</v>
      </c>
      <c r="F373" s="84">
        <v>2616</v>
      </c>
      <c r="G373" s="81">
        <v>8</v>
      </c>
      <c r="H373" s="84">
        <v>5515</v>
      </c>
      <c r="I373" s="81">
        <v>17</v>
      </c>
      <c r="J373" s="82">
        <v>42220</v>
      </c>
    </row>
    <row r="374" spans="1:10" ht="11.1" customHeight="1">
      <c r="A374" s="267" t="s">
        <v>213</v>
      </c>
      <c r="B374" s="80">
        <v>42</v>
      </c>
      <c r="C374" s="81">
        <v>39</v>
      </c>
      <c r="D374" s="84">
        <v>8789</v>
      </c>
      <c r="E374" s="81">
        <v>28</v>
      </c>
      <c r="F374" s="84">
        <v>1039</v>
      </c>
      <c r="G374" s="81">
        <v>13</v>
      </c>
      <c r="H374" s="84">
        <v>79</v>
      </c>
      <c r="I374" s="81">
        <v>21</v>
      </c>
      <c r="J374" s="82">
        <v>2923</v>
      </c>
    </row>
    <row r="375" spans="1:10" ht="11.1" customHeight="1">
      <c r="A375" s="267" t="s">
        <v>214</v>
      </c>
      <c r="B375" s="80">
        <v>14</v>
      </c>
      <c r="C375" s="81">
        <v>14</v>
      </c>
      <c r="D375" s="84">
        <v>3064</v>
      </c>
      <c r="E375" s="81">
        <v>8</v>
      </c>
      <c r="F375" s="84">
        <v>296</v>
      </c>
      <c r="G375" s="81">
        <v>6</v>
      </c>
      <c r="H375" s="84">
        <v>44</v>
      </c>
      <c r="I375" s="81">
        <v>9</v>
      </c>
      <c r="J375" s="82">
        <v>1131</v>
      </c>
    </row>
    <row r="376" spans="1:10" ht="11.1" customHeight="1">
      <c r="A376" s="267" t="s">
        <v>215</v>
      </c>
      <c r="B376" s="80">
        <v>12</v>
      </c>
      <c r="C376" s="81">
        <v>11</v>
      </c>
      <c r="D376" s="84">
        <v>16604</v>
      </c>
      <c r="E376" s="81">
        <v>7</v>
      </c>
      <c r="F376" s="84">
        <v>821</v>
      </c>
      <c r="G376" s="81" t="s">
        <v>437</v>
      </c>
      <c r="H376" s="84" t="s">
        <v>437</v>
      </c>
      <c r="I376" s="81">
        <v>7</v>
      </c>
      <c r="J376" s="82">
        <v>5854</v>
      </c>
    </row>
    <row r="377" spans="1:10" ht="11.1" customHeight="1">
      <c r="A377" s="267" t="s">
        <v>216</v>
      </c>
      <c r="B377" s="80">
        <v>156</v>
      </c>
      <c r="C377" s="81">
        <v>99</v>
      </c>
      <c r="D377" s="84">
        <v>30041</v>
      </c>
      <c r="E377" s="81">
        <v>43</v>
      </c>
      <c r="F377" s="84">
        <v>1433</v>
      </c>
      <c r="G377" s="81">
        <v>83</v>
      </c>
      <c r="H377" s="84">
        <v>1571</v>
      </c>
      <c r="I377" s="81">
        <v>34</v>
      </c>
      <c r="J377" s="82">
        <v>8233</v>
      </c>
    </row>
    <row r="378" spans="1:10" ht="11.1" customHeight="1">
      <c r="A378" s="267" t="s">
        <v>217</v>
      </c>
      <c r="B378" s="80">
        <v>1075</v>
      </c>
      <c r="C378" s="81">
        <v>676</v>
      </c>
      <c r="D378" s="84">
        <v>374042</v>
      </c>
      <c r="E378" s="81">
        <v>215</v>
      </c>
      <c r="F378" s="84">
        <v>8359</v>
      </c>
      <c r="G378" s="81">
        <v>565</v>
      </c>
      <c r="H378" s="84">
        <v>17388</v>
      </c>
      <c r="I378" s="81">
        <v>480</v>
      </c>
      <c r="J378" s="82">
        <v>97786</v>
      </c>
    </row>
    <row r="379" spans="1:10" ht="5.25" customHeight="1">
      <c r="A379" s="266"/>
      <c r="B379" s="87"/>
      <c r="C379" s="88"/>
      <c r="D379" s="84"/>
      <c r="E379" s="88"/>
      <c r="F379" s="84"/>
      <c r="G379" s="88"/>
      <c r="H379" s="84"/>
      <c r="I379" s="88"/>
      <c r="J379" s="82"/>
    </row>
    <row r="380" spans="1:10" ht="7.5" customHeight="1" thickBot="1">
      <c r="A380" s="185"/>
      <c r="B380" s="279"/>
      <c r="C380" s="91"/>
      <c r="D380" s="185"/>
      <c r="E380" s="91"/>
      <c r="F380" s="185"/>
      <c r="G380" s="91"/>
      <c r="H380" s="185"/>
      <c r="I380" s="91"/>
      <c r="J380" s="91"/>
    </row>
    <row r="381" spans="1:10" ht="6.75" customHeight="1" thickTop="1"/>
    <row r="382" spans="1:10" ht="9.75" customHeight="1">
      <c r="A382" s="126" t="s">
        <v>326</v>
      </c>
      <c r="B382" s="9"/>
      <c r="C382" s="9"/>
      <c r="D382" s="11"/>
      <c r="E382" s="9"/>
      <c r="F382" s="11"/>
      <c r="G382" s="9"/>
      <c r="H382" s="11"/>
      <c r="I382" s="9"/>
      <c r="J382" s="11"/>
    </row>
    <row r="383" spans="1:10" ht="12.9" customHeight="1">
      <c r="A383" s="480" t="s">
        <v>325</v>
      </c>
      <c r="B383" s="480"/>
      <c r="C383" s="480"/>
      <c r="D383" s="480"/>
      <c r="E383" s="480"/>
      <c r="F383" s="480"/>
      <c r="G383" s="480"/>
      <c r="H383" s="480"/>
      <c r="I383" s="480"/>
      <c r="J383" s="480"/>
    </row>
    <row r="384" spans="1:10" ht="11.25" customHeight="1">
      <c r="A384" s="451" t="s">
        <v>442</v>
      </c>
      <c r="B384" s="451"/>
      <c r="C384" s="451"/>
      <c r="D384" s="451"/>
      <c r="E384" s="451"/>
      <c r="F384" s="451"/>
      <c r="G384" s="451"/>
      <c r="H384" s="451"/>
      <c r="I384" s="451"/>
      <c r="J384" s="451"/>
    </row>
  </sheetData>
  <mergeCells count="109">
    <mergeCell ref="A169:J169"/>
    <mergeCell ref="A352:J352"/>
    <mergeCell ref="A353:J353"/>
    <mergeCell ref="A354:J354"/>
    <mergeCell ref="A355:J355"/>
    <mergeCell ref="A357:A358"/>
    <mergeCell ref="B357:B358"/>
    <mergeCell ref="C357:D357"/>
    <mergeCell ref="E357:F357"/>
    <mergeCell ref="G357:H357"/>
    <mergeCell ref="I357:J357"/>
    <mergeCell ref="A308:J308"/>
    <mergeCell ref="A309:J309"/>
    <mergeCell ref="A310:J310"/>
    <mergeCell ref="A311:J311"/>
    <mergeCell ref="A313:A314"/>
    <mergeCell ref="B313:B314"/>
    <mergeCell ref="C313:D313"/>
    <mergeCell ref="E313:F313"/>
    <mergeCell ref="G313:H313"/>
    <mergeCell ref="I313:J313"/>
    <mergeCell ref="A262:J262"/>
    <mergeCell ref="A263:J263"/>
    <mergeCell ref="A264:J264"/>
    <mergeCell ref="A265:J265"/>
    <mergeCell ref="A267:A268"/>
    <mergeCell ref="B267:B268"/>
    <mergeCell ref="C267:D267"/>
    <mergeCell ref="E267:F267"/>
    <mergeCell ref="G267:H267"/>
    <mergeCell ref="I267:J267"/>
    <mergeCell ref="A219:J219"/>
    <mergeCell ref="A220:J220"/>
    <mergeCell ref="A221:J221"/>
    <mergeCell ref="A222:J222"/>
    <mergeCell ref="A224:A225"/>
    <mergeCell ref="B224:B225"/>
    <mergeCell ref="C224:D224"/>
    <mergeCell ref="E224:F224"/>
    <mergeCell ref="G224:H224"/>
    <mergeCell ref="I224:J224"/>
    <mergeCell ref="A247:J247"/>
    <mergeCell ref="A174:J174"/>
    <mergeCell ref="A175:J175"/>
    <mergeCell ref="A176:J176"/>
    <mergeCell ref="A178:A179"/>
    <mergeCell ref="B178:B179"/>
    <mergeCell ref="C178:D178"/>
    <mergeCell ref="E178:F178"/>
    <mergeCell ref="G178:H178"/>
    <mergeCell ref="I178:J178"/>
    <mergeCell ref="I6:J6"/>
    <mergeCell ref="A1:J1"/>
    <mergeCell ref="A2:J2"/>
    <mergeCell ref="A3:J3"/>
    <mergeCell ref="A4:J4"/>
    <mergeCell ref="A6:A7"/>
    <mergeCell ref="B6:B7"/>
    <mergeCell ref="C6:D6"/>
    <mergeCell ref="E6:F6"/>
    <mergeCell ref="G6:H6"/>
    <mergeCell ref="A36:J36"/>
    <mergeCell ref="A71:J71"/>
    <mergeCell ref="A122:J122"/>
    <mergeCell ref="A170:J170"/>
    <mergeCell ref="A207:J207"/>
    <mergeCell ref="A44:J44"/>
    <mergeCell ref="A45:J45"/>
    <mergeCell ref="A46:J46"/>
    <mergeCell ref="A47:J47"/>
    <mergeCell ref="A49:A50"/>
    <mergeCell ref="B49:B50"/>
    <mergeCell ref="C49:D49"/>
    <mergeCell ref="E49:F49"/>
    <mergeCell ref="G49:H49"/>
    <mergeCell ref="I49:J49"/>
    <mergeCell ref="A84:J84"/>
    <mergeCell ref="A85:J85"/>
    <mergeCell ref="A86:J86"/>
    <mergeCell ref="A87:J87"/>
    <mergeCell ref="A89:A90"/>
    <mergeCell ref="B89:B90"/>
    <mergeCell ref="C89:D89"/>
    <mergeCell ref="E89:F89"/>
    <mergeCell ref="G89:H89"/>
    <mergeCell ref="A306:J306"/>
    <mergeCell ref="A349:J349"/>
    <mergeCell ref="A384:J384"/>
    <mergeCell ref="A37:J37"/>
    <mergeCell ref="A72:J72"/>
    <mergeCell ref="A123:J123"/>
    <mergeCell ref="A171:J171"/>
    <mergeCell ref="A208:J208"/>
    <mergeCell ref="A246:J246"/>
    <mergeCell ref="A305:J305"/>
    <mergeCell ref="A348:J348"/>
    <mergeCell ref="A383:J383"/>
    <mergeCell ref="I89:J89"/>
    <mergeCell ref="A127:J127"/>
    <mergeCell ref="A128:J128"/>
    <mergeCell ref="A129:J129"/>
    <mergeCell ref="A130:J130"/>
    <mergeCell ref="A131:A132"/>
    <mergeCell ref="B131:B132"/>
    <mergeCell ref="C131:D131"/>
    <mergeCell ref="E131:F131"/>
    <mergeCell ref="G131:H131"/>
    <mergeCell ref="I131:J131"/>
    <mergeCell ref="A173:J173"/>
  </mergeCells>
  <phoneticPr fontId="33" type="noConversion"/>
  <printOptions horizontalCentered="1"/>
  <pageMargins left="0.7" right="0.7" top="0.75" bottom="0.75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zoomScaleNormal="100" workbookViewId="0">
      <selection activeCell="G35" sqref="G35"/>
    </sheetView>
  </sheetViews>
  <sheetFormatPr defaultColWidth="11.44140625" defaultRowHeight="12.9" customHeight="1"/>
  <cols>
    <col min="1" max="1" width="25.109375" customWidth="1"/>
    <col min="2" max="2" width="10" customWidth="1"/>
    <col min="3" max="3" width="14.88671875" customWidth="1"/>
    <col min="4" max="4" width="9.6640625" customWidth="1"/>
    <col min="5" max="5" width="12.88671875" customWidth="1"/>
    <col min="6" max="6" width="9.33203125" customWidth="1"/>
    <col min="7" max="7" width="12.44140625" customWidth="1"/>
    <col min="8" max="8" width="9.109375" customWidth="1"/>
    <col min="9" max="9" width="13.5546875" customWidth="1"/>
  </cols>
  <sheetData>
    <row r="1" spans="1:10" ht="15.6">
      <c r="A1" s="461" t="s">
        <v>230</v>
      </c>
      <c r="B1" s="463"/>
      <c r="C1" s="463"/>
      <c r="D1" s="463"/>
      <c r="E1" s="463"/>
      <c r="F1" s="463"/>
      <c r="G1" s="463"/>
      <c r="H1" s="463"/>
      <c r="I1" s="463"/>
    </row>
    <row r="2" spans="1:10" ht="15.6">
      <c r="A2" s="462" t="s">
        <v>41</v>
      </c>
      <c r="B2" s="464"/>
      <c r="C2" s="464"/>
      <c r="D2" s="464"/>
      <c r="E2" s="464"/>
      <c r="F2" s="464"/>
      <c r="G2" s="464"/>
      <c r="H2" s="464"/>
      <c r="I2" s="464"/>
    </row>
    <row r="3" spans="1:10" ht="15.6">
      <c r="A3" s="462" t="s">
        <v>413</v>
      </c>
      <c r="B3" s="464"/>
      <c r="C3" s="464"/>
      <c r="D3" s="464"/>
      <c r="E3" s="464"/>
      <c r="F3" s="464"/>
      <c r="G3" s="464"/>
      <c r="H3" s="464"/>
      <c r="I3" s="464"/>
    </row>
    <row r="4" spans="1:10" ht="15.6">
      <c r="A4" s="462" t="s">
        <v>1</v>
      </c>
      <c r="B4" s="464"/>
      <c r="C4" s="464"/>
      <c r="D4" s="464"/>
      <c r="E4" s="464"/>
      <c r="F4" s="464"/>
      <c r="G4" s="464"/>
      <c r="H4" s="464"/>
      <c r="I4" s="464"/>
    </row>
    <row r="5" spans="1:10" ht="6.75" customHeight="1" thickBot="1">
      <c r="A5" s="7"/>
      <c r="B5" s="7"/>
      <c r="C5" s="7"/>
      <c r="D5" s="7"/>
      <c r="E5" s="7"/>
      <c r="F5" s="7"/>
      <c r="G5" s="7"/>
      <c r="H5" s="7"/>
      <c r="I5" s="7"/>
    </row>
    <row r="6" spans="1:10" ht="18.75" customHeight="1" thickTop="1">
      <c r="A6" s="501" t="s">
        <v>264</v>
      </c>
      <c r="B6" s="503" t="s">
        <v>42</v>
      </c>
      <c r="C6" s="505" t="s">
        <v>12</v>
      </c>
      <c r="D6" s="499" t="s">
        <v>13</v>
      </c>
      <c r="E6" s="500"/>
      <c r="F6" s="499" t="s">
        <v>14</v>
      </c>
      <c r="G6" s="507"/>
      <c r="H6" s="499" t="s">
        <v>15</v>
      </c>
      <c r="I6" s="500"/>
    </row>
    <row r="7" spans="1:10" ht="17.100000000000001" customHeight="1">
      <c r="A7" s="502"/>
      <c r="B7" s="504"/>
      <c r="C7" s="506"/>
      <c r="D7" s="65" t="s">
        <v>10</v>
      </c>
      <c r="E7" s="53" t="s">
        <v>11</v>
      </c>
      <c r="F7" s="65" t="s">
        <v>10</v>
      </c>
      <c r="G7" s="59" t="s">
        <v>11</v>
      </c>
      <c r="H7" s="65" t="s">
        <v>10</v>
      </c>
      <c r="I7" s="53" t="s">
        <v>11</v>
      </c>
    </row>
    <row r="8" spans="1:10" s="6" customFormat="1" ht="10.5" customHeight="1">
      <c r="A8" s="8"/>
      <c r="B8" s="23"/>
      <c r="C8" s="36"/>
      <c r="D8" s="23"/>
      <c r="E8" s="22"/>
      <c r="F8" s="23"/>
      <c r="G8" s="26"/>
      <c r="H8" s="23"/>
      <c r="I8" s="22"/>
    </row>
    <row r="9" spans="1:10" ht="17.100000000000001" customHeight="1">
      <c r="A9" s="43" t="s">
        <v>219</v>
      </c>
      <c r="B9" s="32">
        <v>43868</v>
      </c>
      <c r="C9" s="37">
        <v>125663916</v>
      </c>
      <c r="D9" s="32">
        <v>23896</v>
      </c>
      <c r="E9" s="229">
        <v>8063287</v>
      </c>
      <c r="F9" s="32">
        <v>16342</v>
      </c>
      <c r="G9" s="229">
        <v>3576415</v>
      </c>
      <c r="H9" s="32">
        <v>22190</v>
      </c>
      <c r="I9" s="18">
        <v>18724084</v>
      </c>
      <c r="J9" s="44"/>
    </row>
    <row r="10" spans="1:10" s="6" customFormat="1" ht="7.5" customHeight="1">
      <c r="A10" s="49"/>
      <c r="B10" s="32"/>
      <c r="C10" s="37"/>
      <c r="D10" s="32"/>
      <c r="E10" s="229"/>
      <c r="F10" s="32"/>
      <c r="G10" s="229"/>
      <c r="H10" s="32"/>
      <c r="I10" s="18"/>
      <c r="J10" s="44"/>
    </row>
    <row r="11" spans="1:10" ht="15" customHeight="1">
      <c r="A11" s="101" t="s">
        <v>220</v>
      </c>
      <c r="B11" s="32">
        <v>6724</v>
      </c>
      <c r="C11" s="37">
        <v>0</v>
      </c>
      <c r="D11" s="32">
        <v>1966</v>
      </c>
      <c r="E11" s="229">
        <v>598324</v>
      </c>
      <c r="F11" s="32">
        <v>4160</v>
      </c>
      <c r="G11" s="229">
        <v>866053</v>
      </c>
      <c r="H11" s="32">
        <v>901</v>
      </c>
      <c r="I11" s="18">
        <v>186906</v>
      </c>
      <c r="J11" s="44"/>
    </row>
    <row r="12" spans="1:10" ht="15" customHeight="1">
      <c r="A12" s="101" t="s">
        <v>221</v>
      </c>
      <c r="B12" s="32">
        <v>895</v>
      </c>
      <c r="C12" s="37">
        <v>334</v>
      </c>
      <c r="D12" s="32">
        <v>248</v>
      </c>
      <c r="E12" s="229">
        <v>6079</v>
      </c>
      <c r="F12" s="32">
        <v>550</v>
      </c>
      <c r="G12" s="229">
        <v>18258</v>
      </c>
      <c r="H12" s="32">
        <v>126</v>
      </c>
      <c r="I12" s="18">
        <v>16396</v>
      </c>
      <c r="J12" s="44"/>
    </row>
    <row r="13" spans="1:10" ht="15" customHeight="1">
      <c r="A13" s="101" t="s">
        <v>222</v>
      </c>
      <c r="B13" s="32">
        <v>2721</v>
      </c>
      <c r="C13" s="37">
        <v>12804</v>
      </c>
      <c r="D13" s="32">
        <v>1124</v>
      </c>
      <c r="E13" s="229">
        <v>12416</v>
      </c>
      <c r="F13" s="32">
        <v>1401</v>
      </c>
      <c r="G13" s="229">
        <v>62058</v>
      </c>
      <c r="H13" s="32">
        <v>540</v>
      </c>
      <c r="I13" s="18">
        <v>37306</v>
      </c>
      <c r="J13" s="44"/>
    </row>
    <row r="14" spans="1:10" ht="15" customHeight="1">
      <c r="A14" s="101" t="s">
        <v>223</v>
      </c>
      <c r="B14" s="32">
        <v>5065</v>
      </c>
      <c r="C14" s="37">
        <v>139842</v>
      </c>
      <c r="D14" s="32">
        <v>2461</v>
      </c>
      <c r="E14" s="229">
        <v>47629</v>
      </c>
      <c r="F14" s="32">
        <v>2141</v>
      </c>
      <c r="G14" s="229">
        <v>72474</v>
      </c>
      <c r="H14" s="32">
        <v>1154</v>
      </c>
      <c r="I14" s="18">
        <v>75626</v>
      </c>
      <c r="J14" s="44"/>
    </row>
    <row r="15" spans="1:10" ht="15" customHeight="1">
      <c r="A15" s="101" t="s">
        <v>224</v>
      </c>
      <c r="B15" s="32">
        <v>3465</v>
      </c>
      <c r="C15" s="37">
        <v>254120</v>
      </c>
      <c r="D15" s="32">
        <v>1966</v>
      </c>
      <c r="E15" s="229">
        <v>61636</v>
      </c>
      <c r="F15" s="32">
        <v>1202</v>
      </c>
      <c r="G15" s="229">
        <v>50139</v>
      </c>
      <c r="H15" s="32">
        <v>1387</v>
      </c>
      <c r="I15" s="18">
        <v>57343</v>
      </c>
      <c r="J15" s="44"/>
    </row>
    <row r="16" spans="1:10" ht="15" customHeight="1">
      <c r="A16" s="101" t="s">
        <v>225</v>
      </c>
      <c r="B16" s="32">
        <v>11062</v>
      </c>
      <c r="C16" s="37">
        <v>2803696</v>
      </c>
      <c r="D16" s="32">
        <v>6970</v>
      </c>
      <c r="E16" s="229">
        <v>488876</v>
      </c>
      <c r="F16" s="32">
        <v>3231</v>
      </c>
      <c r="G16" s="229">
        <v>388019</v>
      </c>
      <c r="H16" s="32">
        <v>6947</v>
      </c>
      <c r="I16" s="18">
        <v>668770</v>
      </c>
      <c r="J16" s="44"/>
    </row>
    <row r="17" spans="1:10" ht="15" customHeight="1">
      <c r="A17" s="101" t="s">
        <v>226</v>
      </c>
      <c r="B17" s="32">
        <v>4725</v>
      </c>
      <c r="C17" s="37">
        <v>3370809</v>
      </c>
      <c r="D17" s="32">
        <v>2988</v>
      </c>
      <c r="E17" s="229">
        <v>308072</v>
      </c>
      <c r="F17" s="32">
        <v>1325</v>
      </c>
      <c r="G17" s="229">
        <v>175754</v>
      </c>
      <c r="H17" s="32">
        <v>3688</v>
      </c>
      <c r="I17" s="18">
        <v>796395</v>
      </c>
      <c r="J17" s="44"/>
    </row>
    <row r="18" spans="1:10" ht="15" customHeight="1">
      <c r="A18" s="101" t="s">
        <v>227</v>
      </c>
      <c r="B18" s="32">
        <v>6377</v>
      </c>
      <c r="C18" s="37">
        <v>13944934</v>
      </c>
      <c r="D18" s="32">
        <v>4225</v>
      </c>
      <c r="E18" s="229">
        <v>1032909</v>
      </c>
      <c r="F18" s="32">
        <v>1671</v>
      </c>
      <c r="G18" s="229">
        <v>578729</v>
      </c>
      <c r="H18" s="32">
        <v>5145</v>
      </c>
      <c r="I18" s="18">
        <v>3168484</v>
      </c>
      <c r="J18" s="44"/>
    </row>
    <row r="19" spans="1:10" ht="15" customHeight="1">
      <c r="A19" s="101" t="s">
        <v>228</v>
      </c>
      <c r="B19" s="32">
        <v>1259</v>
      </c>
      <c r="C19" s="37">
        <v>8818523</v>
      </c>
      <c r="D19" s="32">
        <v>864</v>
      </c>
      <c r="E19" s="229">
        <v>628706</v>
      </c>
      <c r="F19" s="32">
        <v>302</v>
      </c>
      <c r="G19" s="229">
        <v>258985</v>
      </c>
      <c r="H19" s="32">
        <v>1036</v>
      </c>
      <c r="I19" s="18">
        <v>1834937</v>
      </c>
      <c r="J19" s="44"/>
    </row>
    <row r="20" spans="1:10" ht="15" customHeight="1">
      <c r="A20" s="101" t="s">
        <v>229</v>
      </c>
      <c r="B20" s="32">
        <v>1575</v>
      </c>
      <c r="C20" s="37">
        <v>96318854</v>
      </c>
      <c r="D20" s="32">
        <v>1084</v>
      </c>
      <c r="E20" s="229">
        <v>4878641</v>
      </c>
      <c r="F20" s="32">
        <v>359</v>
      </c>
      <c r="G20" s="229">
        <v>1105946</v>
      </c>
      <c r="H20" s="32">
        <v>1266</v>
      </c>
      <c r="I20" s="18">
        <v>11881921</v>
      </c>
      <c r="J20" s="44"/>
    </row>
    <row r="21" spans="1:10" ht="6" customHeight="1" thickBot="1">
      <c r="A21" s="7"/>
      <c r="B21" s="35"/>
      <c r="C21" s="35"/>
      <c r="D21" s="35"/>
      <c r="E21" s="7"/>
      <c r="F21" s="35"/>
      <c r="G21" s="38"/>
      <c r="H21" s="35"/>
      <c r="I21" s="7"/>
    </row>
    <row r="22" spans="1:10" ht="9" customHeight="1" thickTop="1">
      <c r="A22" s="10"/>
      <c r="B22" s="10"/>
      <c r="C22" s="10"/>
      <c r="D22" s="51"/>
      <c r="E22" s="10"/>
      <c r="F22" s="10"/>
      <c r="G22" s="10"/>
      <c r="H22" s="10"/>
      <c r="I22" s="10"/>
    </row>
  </sheetData>
  <mergeCells count="10">
    <mergeCell ref="H6:I6"/>
    <mergeCell ref="A1:I1"/>
    <mergeCell ref="A2:I2"/>
    <mergeCell ref="A3:I3"/>
    <mergeCell ref="A4:I4"/>
    <mergeCell ref="A6:A7"/>
    <mergeCell ref="B6:B7"/>
    <mergeCell ref="C6:C7"/>
    <mergeCell ref="D6:E6"/>
    <mergeCell ref="F6:G6"/>
  </mergeCells>
  <phoneticPr fontId="33" type="noConversion"/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8"/>
  <sheetViews>
    <sheetView zoomScaleNormal="100" workbookViewId="0">
      <selection activeCell="D35" sqref="D35"/>
    </sheetView>
  </sheetViews>
  <sheetFormatPr defaultColWidth="11.44140625" defaultRowHeight="12.9" customHeight="1"/>
  <cols>
    <col min="1" max="1" width="23.5546875" customWidth="1"/>
    <col min="2" max="2" width="9.5546875" customWidth="1"/>
    <col min="3" max="3" width="13" customWidth="1"/>
    <col min="4" max="4" width="9.6640625" customWidth="1"/>
    <col min="5" max="5" width="13.33203125" customWidth="1"/>
    <col min="6" max="6" width="9.6640625" customWidth="1"/>
    <col min="7" max="7" width="12.6640625" customWidth="1"/>
  </cols>
  <sheetData>
    <row r="1" spans="1:7" ht="15.6">
      <c r="A1" s="461" t="s">
        <v>236</v>
      </c>
      <c r="B1" s="463"/>
      <c r="C1" s="463"/>
      <c r="D1" s="463"/>
      <c r="E1" s="463"/>
      <c r="F1" s="463"/>
      <c r="G1" s="463"/>
    </row>
    <row r="2" spans="1:7" ht="15.6">
      <c r="A2" s="462" t="s">
        <v>324</v>
      </c>
      <c r="B2" s="464"/>
      <c r="C2" s="464"/>
      <c r="D2" s="464"/>
      <c r="E2" s="464"/>
      <c r="F2" s="464"/>
      <c r="G2" s="464"/>
    </row>
    <row r="3" spans="1:7" ht="15.6">
      <c r="A3" s="462" t="s">
        <v>414</v>
      </c>
      <c r="B3" s="464"/>
      <c r="C3" s="464"/>
      <c r="D3" s="464"/>
      <c r="E3" s="464"/>
      <c r="F3" s="464"/>
      <c r="G3" s="464"/>
    </row>
    <row r="4" spans="1:7" ht="15.6">
      <c r="A4" s="462" t="s">
        <v>1</v>
      </c>
      <c r="B4" s="464"/>
      <c r="C4" s="464"/>
      <c r="D4" s="464"/>
      <c r="E4" s="464"/>
      <c r="F4" s="464"/>
      <c r="G4" s="464"/>
    </row>
    <row r="5" spans="1:7" ht="7.5" customHeight="1" thickBot="1">
      <c r="A5" s="7"/>
      <c r="B5" s="7"/>
      <c r="C5" s="7"/>
      <c r="D5" s="7"/>
      <c r="E5" s="7"/>
      <c r="F5" s="7"/>
      <c r="G5" s="7"/>
    </row>
    <row r="6" spans="1:7" ht="18.75" customHeight="1" thickTop="1">
      <c r="A6" s="508" t="s">
        <v>244</v>
      </c>
      <c r="B6" s="503" t="s">
        <v>42</v>
      </c>
      <c r="C6" s="510" t="s">
        <v>231</v>
      </c>
      <c r="D6" s="499" t="s">
        <v>12</v>
      </c>
      <c r="E6" s="500"/>
      <c r="F6" s="499" t="s">
        <v>15</v>
      </c>
      <c r="G6" s="500"/>
    </row>
    <row r="7" spans="1:7" ht="17.100000000000001" customHeight="1">
      <c r="A7" s="509"/>
      <c r="B7" s="504"/>
      <c r="C7" s="511"/>
      <c r="D7" s="65" t="s">
        <v>10</v>
      </c>
      <c r="E7" s="189" t="s">
        <v>11</v>
      </c>
      <c r="F7" s="65" t="s">
        <v>10</v>
      </c>
      <c r="G7" s="230" t="s">
        <v>11</v>
      </c>
    </row>
    <row r="8" spans="1:7" s="39" customFormat="1" ht="11.25" customHeight="1">
      <c r="A8" s="8"/>
      <c r="B8" s="41"/>
      <c r="C8" s="41"/>
      <c r="D8" s="23"/>
      <c r="E8" s="26"/>
      <c r="F8" s="23"/>
      <c r="G8" s="22"/>
    </row>
    <row r="9" spans="1:7" ht="17.100000000000001" customHeight="1">
      <c r="A9" s="43" t="s">
        <v>219</v>
      </c>
      <c r="B9" s="24">
        <v>43868</v>
      </c>
      <c r="C9" s="42">
        <v>4486872</v>
      </c>
      <c r="D9" s="24">
        <v>37144</v>
      </c>
      <c r="E9" s="27">
        <v>125663916</v>
      </c>
      <c r="F9" s="24">
        <v>22190</v>
      </c>
      <c r="G9" s="11">
        <v>18724084</v>
      </c>
    </row>
    <row r="10" spans="1:7" s="39" customFormat="1" ht="9.75" customHeight="1">
      <c r="A10" s="49"/>
      <c r="B10" s="24"/>
      <c r="C10" s="42"/>
      <c r="D10" s="24"/>
      <c r="E10" s="27"/>
      <c r="F10" s="24"/>
      <c r="G10" s="11"/>
    </row>
    <row r="11" spans="1:7" ht="15" customHeight="1">
      <c r="A11" s="102" t="s">
        <v>232</v>
      </c>
      <c r="B11" s="24">
        <v>19972</v>
      </c>
      <c r="C11" s="240">
        <v>-3576415</v>
      </c>
      <c r="D11" s="24">
        <v>15214</v>
      </c>
      <c r="E11" s="27">
        <v>37397247</v>
      </c>
      <c r="F11" s="24">
        <v>8182</v>
      </c>
      <c r="G11" s="11">
        <v>5309494</v>
      </c>
    </row>
    <row r="12" spans="1:7" ht="15" customHeight="1">
      <c r="A12" s="102" t="s">
        <v>233</v>
      </c>
      <c r="B12" s="24">
        <v>10596</v>
      </c>
      <c r="C12" s="42">
        <v>82996</v>
      </c>
      <c r="D12" s="24">
        <v>9357</v>
      </c>
      <c r="E12" s="27">
        <v>6958212</v>
      </c>
      <c r="F12" s="24">
        <v>4624</v>
      </c>
      <c r="G12" s="11">
        <v>822237</v>
      </c>
    </row>
    <row r="13" spans="1:7" ht="15" customHeight="1">
      <c r="A13" s="102" t="s">
        <v>234</v>
      </c>
      <c r="B13" s="24">
        <v>6792</v>
      </c>
      <c r="C13" s="42">
        <v>363761</v>
      </c>
      <c r="D13" s="24">
        <v>6457</v>
      </c>
      <c r="E13" s="27">
        <v>6440378</v>
      </c>
      <c r="F13" s="24">
        <v>4550</v>
      </c>
      <c r="G13" s="11">
        <v>1213922</v>
      </c>
    </row>
    <row r="14" spans="1:7" ht="15" customHeight="1">
      <c r="A14" s="102" t="s">
        <v>225</v>
      </c>
      <c r="B14" s="24">
        <v>4644</v>
      </c>
      <c r="C14" s="42">
        <v>999072</v>
      </c>
      <c r="D14" s="24">
        <v>4412</v>
      </c>
      <c r="E14" s="27">
        <v>13023169</v>
      </c>
      <c r="F14" s="24">
        <v>3464</v>
      </c>
      <c r="G14" s="11">
        <v>2304381</v>
      </c>
    </row>
    <row r="15" spans="1:7" ht="15" customHeight="1">
      <c r="A15" s="102" t="s">
        <v>226</v>
      </c>
      <c r="B15" s="24">
        <v>815</v>
      </c>
      <c r="C15" s="42">
        <v>573669</v>
      </c>
      <c r="D15" s="24">
        <v>757</v>
      </c>
      <c r="E15" s="27">
        <v>6908026</v>
      </c>
      <c r="F15" s="24">
        <v>620</v>
      </c>
      <c r="G15" s="11">
        <v>1172040</v>
      </c>
    </row>
    <row r="16" spans="1:7" ht="15" customHeight="1">
      <c r="A16" s="102" t="s">
        <v>235</v>
      </c>
      <c r="B16" s="24">
        <v>1049</v>
      </c>
      <c r="C16" s="42">
        <v>6043789</v>
      </c>
      <c r="D16" s="24">
        <v>947</v>
      </c>
      <c r="E16" s="27">
        <v>54936885</v>
      </c>
      <c r="F16" s="24">
        <v>750</v>
      </c>
      <c r="G16" s="11">
        <v>7902010</v>
      </c>
    </row>
    <row r="17" spans="1:7" ht="9" customHeight="1" thickBot="1">
      <c r="A17" s="21"/>
      <c r="B17" s="25"/>
      <c r="C17" s="25"/>
      <c r="D17" s="25"/>
      <c r="E17" s="21"/>
      <c r="F17" s="25"/>
      <c r="G17" s="21"/>
    </row>
    <row r="18" spans="1:7" ht="6.75" customHeight="1" thickTop="1">
      <c r="D18" s="165"/>
    </row>
  </sheetData>
  <mergeCells count="9">
    <mergeCell ref="A1:G1"/>
    <mergeCell ref="A2:G2"/>
    <mergeCell ref="A3:G3"/>
    <mergeCell ref="A4:G4"/>
    <mergeCell ref="A6:A7"/>
    <mergeCell ref="B6:B7"/>
    <mergeCell ref="C6:C7"/>
    <mergeCell ref="D6:E6"/>
    <mergeCell ref="F6:G6"/>
  </mergeCells>
  <phoneticPr fontId="33" type="noConversion"/>
  <printOptions horizontalCentered="1"/>
  <pageMargins left="0.25" right="0.25" top="0.5" bottom="0.5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8"/>
  <sheetViews>
    <sheetView topLeftCell="A14" zoomScale="110" zoomScaleNormal="110" workbookViewId="0">
      <selection activeCell="L25" sqref="L25"/>
    </sheetView>
  </sheetViews>
  <sheetFormatPr defaultColWidth="11.44140625" defaultRowHeight="12.9" customHeight="1"/>
  <cols>
    <col min="1" max="1" width="26.6640625" customWidth="1"/>
    <col min="2" max="2" width="7.88671875" customWidth="1"/>
    <col min="3" max="3" width="8.6640625" customWidth="1"/>
    <col min="4" max="4" width="7.6640625" customWidth="1"/>
    <col min="5" max="5" width="8.6640625" customWidth="1"/>
    <col min="6" max="7" width="8.5546875" customWidth="1"/>
    <col min="8" max="8" width="9.44140625" customWidth="1"/>
    <col min="9" max="9" width="9" customWidth="1"/>
  </cols>
  <sheetData>
    <row r="1" spans="1:11" ht="15.6">
      <c r="A1" s="461" t="s">
        <v>333</v>
      </c>
      <c r="B1" s="463"/>
      <c r="C1" s="463"/>
      <c r="D1" s="463"/>
      <c r="E1" s="463"/>
      <c r="F1" s="463"/>
      <c r="G1" s="463"/>
      <c r="H1" s="463"/>
      <c r="I1" s="463"/>
    </row>
    <row r="2" spans="1:11" ht="15.6">
      <c r="A2" s="462" t="s">
        <v>237</v>
      </c>
      <c r="B2" s="464"/>
      <c r="C2" s="464"/>
      <c r="D2" s="464"/>
      <c r="E2" s="464"/>
      <c r="F2" s="464"/>
      <c r="G2" s="464"/>
      <c r="H2" s="464"/>
      <c r="I2" s="464"/>
    </row>
    <row r="3" spans="1:11" ht="15.6">
      <c r="A3" s="462" t="s">
        <v>413</v>
      </c>
      <c r="B3" s="464"/>
      <c r="C3" s="464"/>
      <c r="D3" s="464"/>
      <c r="E3" s="464"/>
      <c r="F3" s="464"/>
      <c r="G3" s="464"/>
      <c r="H3" s="464"/>
      <c r="I3" s="464"/>
    </row>
    <row r="4" spans="1:11" ht="6.75" customHeight="1" thickBot="1">
      <c r="A4" s="21"/>
      <c r="B4" s="21"/>
      <c r="C4" s="21"/>
      <c r="D4" s="21"/>
      <c r="E4" s="21"/>
      <c r="F4" s="21"/>
      <c r="G4" s="21"/>
      <c r="H4" s="21"/>
      <c r="I4" s="21"/>
    </row>
    <row r="5" spans="1:11" ht="13.8" thickTop="1">
      <c r="A5" s="512" t="s">
        <v>259</v>
      </c>
      <c r="B5" s="459" t="s">
        <v>38</v>
      </c>
      <c r="C5" s="468" t="s">
        <v>238</v>
      </c>
      <c r="D5" s="468"/>
      <c r="E5" s="468"/>
      <c r="F5" s="468"/>
      <c r="G5" s="468"/>
      <c r="H5" s="468"/>
      <c r="I5" s="468"/>
    </row>
    <row r="6" spans="1:11" ht="42" customHeight="1">
      <c r="A6" s="513"/>
      <c r="B6" s="460"/>
      <c r="C6" s="103" t="s">
        <v>239</v>
      </c>
      <c r="D6" s="103" t="s">
        <v>240</v>
      </c>
      <c r="E6" s="103" t="s">
        <v>241</v>
      </c>
      <c r="F6" s="103" t="s">
        <v>242</v>
      </c>
      <c r="G6" s="103" t="s">
        <v>268</v>
      </c>
      <c r="H6" s="103" t="s">
        <v>267</v>
      </c>
      <c r="I6" s="103" t="s">
        <v>243</v>
      </c>
    </row>
    <row r="7" spans="1:11" s="44" customFormat="1" ht="7.5" customHeight="1">
      <c r="A7" s="104"/>
      <c r="B7" s="105"/>
      <c r="C7" s="106"/>
      <c r="D7" s="106"/>
      <c r="E7" s="106"/>
      <c r="F7" s="106"/>
      <c r="G7" s="106"/>
      <c r="H7" s="106"/>
      <c r="I7" s="106"/>
    </row>
    <row r="8" spans="1:11" ht="15" customHeight="1">
      <c r="A8" s="107" t="s">
        <v>21</v>
      </c>
      <c r="B8" s="108">
        <v>43868</v>
      </c>
      <c r="C8" s="172">
        <v>6724</v>
      </c>
      <c r="D8" s="109">
        <v>3616</v>
      </c>
      <c r="E8" s="109">
        <v>8530</v>
      </c>
      <c r="F8" s="109">
        <v>11062</v>
      </c>
      <c r="G8" s="109">
        <v>4725</v>
      </c>
      <c r="H8" s="109">
        <v>6377</v>
      </c>
      <c r="I8" s="109">
        <v>2834</v>
      </c>
      <c r="K8" s="40"/>
    </row>
    <row r="9" spans="1:11" s="44" customFormat="1" ht="7.5" customHeight="1">
      <c r="A9" s="110"/>
      <c r="B9" s="108"/>
      <c r="C9" s="172"/>
      <c r="D9" s="109"/>
      <c r="E9" s="109"/>
      <c r="F9" s="109"/>
      <c r="G9" s="109"/>
      <c r="H9" s="109"/>
      <c r="I9" s="109"/>
      <c r="K9" s="40"/>
    </row>
    <row r="10" spans="1:11" ht="12" customHeight="1">
      <c r="A10" s="111" t="s">
        <v>22</v>
      </c>
      <c r="B10" s="108">
        <v>1070</v>
      </c>
      <c r="C10" s="172">
        <v>200</v>
      </c>
      <c r="D10" s="109">
        <v>143</v>
      </c>
      <c r="E10" s="109">
        <v>266</v>
      </c>
      <c r="F10" s="109">
        <v>229</v>
      </c>
      <c r="G10" s="109">
        <v>106</v>
      </c>
      <c r="H10" s="109">
        <v>103</v>
      </c>
      <c r="I10" s="109">
        <v>23</v>
      </c>
      <c r="K10" s="40"/>
    </row>
    <row r="11" spans="1:11" ht="12" customHeight="1">
      <c r="A11" s="111" t="s">
        <v>23</v>
      </c>
      <c r="B11" s="108">
        <v>3988</v>
      </c>
      <c r="C11" s="172">
        <v>243</v>
      </c>
      <c r="D11" s="109">
        <v>166</v>
      </c>
      <c r="E11" s="109">
        <v>615</v>
      </c>
      <c r="F11" s="109">
        <v>1098</v>
      </c>
      <c r="G11" s="109">
        <v>527</v>
      </c>
      <c r="H11" s="109">
        <v>914</v>
      </c>
      <c r="I11" s="109">
        <v>425</v>
      </c>
      <c r="K11" s="40"/>
    </row>
    <row r="12" spans="1:11" ht="12" customHeight="1">
      <c r="A12" s="111" t="s">
        <v>24</v>
      </c>
      <c r="B12" s="108">
        <v>749</v>
      </c>
      <c r="C12" s="172">
        <v>39</v>
      </c>
      <c r="D12" s="109">
        <v>70</v>
      </c>
      <c r="E12" s="109">
        <v>142</v>
      </c>
      <c r="F12" s="109">
        <v>192</v>
      </c>
      <c r="G12" s="109">
        <v>104</v>
      </c>
      <c r="H12" s="109">
        <v>140</v>
      </c>
      <c r="I12" s="109">
        <v>62</v>
      </c>
      <c r="K12" s="40"/>
    </row>
    <row r="13" spans="1:11" ht="12" customHeight="1">
      <c r="A13" s="111" t="s">
        <v>25</v>
      </c>
      <c r="B13" s="108">
        <v>2892</v>
      </c>
      <c r="C13" s="172">
        <v>112</v>
      </c>
      <c r="D13" s="109">
        <v>181</v>
      </c>
      <c r="E13" s="109">
        <v>516</v>
      </c>
      <c r="F13" s="109">
        <v>668</v>
      </c>
      <c r="G13" s="109">
        <v>321</v>
      </c>
      <c r="H13" s="109">
        <v>656</v>
      </c>
      <c r="I13" s="109">
        <v>438</v>
      </c>
      <c r="K13" s="40"/>
    </row>
    <row r="14" spans="1:11" ht="12" customHeight="1">
      <c r="A14" s="111" t="s">
        <v>26</v>
      </c>
      <c r="B14" s="108">
        <v>3536</v>
      </c>
      <c r="C14" s="172">
        <v>139</v>
      </c>
      <c r="D14" s="109">
        <v>286</v>
      </c>
      <c r="E14" s="109">
        <v>555</v>
      </c>
      <c r="F14" s="109">
        <v>961</v>
      </c>
      <c r="G14" s="109">
        <v>564</v>
      </c>
      <c r="H14" s="109">
        <v>709</v>
      </c>
      <c r="I14" s="109">
        <v>322</v>
      </c>
      <c r="K14" s="40"/>
    </row>
    <row r="15" spans="1:11" ht="12" customHeight="1">
      <c r="A15" s="111" t="s">
        <v>27</v>
      </c>
      <c r="B15" s="108">
        <v>841</v>
      </c>
      <c r="C15" s="172">
        <v>50</v>
      </c>
      <c r="D15" s="109">
        <v>41</v>
      </c>
      <c r="E15" s="109">
        <v>149</v>
      </c>
      <c r="F15" s="109">
        <v>221</v>
      </c>
      <c r="G15" s="109">
        <v>110</v>
      </c>
      <c r="H15" s="109">
        <v>167</v>
      </c>
      <c r="I15" s="109">
        <v>103</v>
      </c>
      <c r="K15" s="40"/>
    </row>
    <row r="16" spans="1:11" ht="12" customHeight="1">
      <c r="A16" s="111" t="s">
        <v>28</v>
      </c>
      <c r="B16" s="108">
        <v>920</v>
      </c>
      <c r="C16" s="172">
        <v>113</v>
      </c>
      <c r="D16" s="109">
        <v>128</v>
      </c>
      <c r="E16" s="109">
        <v>247</v>
      </c>
      <c r="F16" s="109">
        <v>210</v>
      </c>
      <c r="G16" s="109">
        <v>71</v>
      </c>
      <c r="H16" s="109">
        <v>97</v>
      </c>
      <c r="I16" s="109">
        <v>54</v>
      </c>
      <c r="K16" s="40"/>
    </row>
    <row r="17" spans="1:11" ht="12" customHeight="1">
      <c r="A17" s="111" t="s">
        <v>29</v>
      </c>
      <c r="B17" s="108">
        <v>3771</v>
      </c>
      <c r="C17" s="172">
        <v>1923</v>
      </c>
      <c r="D17" s="109">
        <v>294</v>
      </c>
      <c r="E17" s="109">
        <v>459</v>
      </c>
      <c r="F17" s="109">
        <v>484</v>
      </c>
      <c r="G17" s="109">
        <v>185</v>
      </c>
      <c r="H17" s="109">
        <v>278</v>
      </c>
      <c r="I17" s="109">
        <v>148</v>
      </c>
      <c r="K17" s="40"/>
    </row>
    <row r="18" spans="1:11" ht="12" customHeight="1">
      <c r="A18" s="111" t="s">
        <v>30</v>
      </c>
      <c r="B18" s="108">
        <v>6829</v>
      </c>
      <c r="C18" s="172">
        <v>2192</v>
      </c>
      <c r="D18" s="109">
        <v>596</v>
      </c>
      <c r="E18" s="109">
        <v>1529</v>
      </c>
      <c r="F18" s="109">
        <v>1421</v>
      </c>
      <c r="G18" s="109">
        <v>381</v>
      </c>
      <c r="H18" s="109">
        <v>478</v>
      </c>
      <c r="I18" s="109">
        <v>232</v>
      </c>
      <c r="K18" s="40"/>
    </row>
    <row r="19" spans="1:11" ht="12" customHeight="1">
      <c r="A19" s="111" t="s">
        <v>31</v>
      </c>
      <c r="B19" s="108">
        <v>8953</v>
      </c>
      <c r="C19" s="172">
        <v>838</v>
      </c>
      <c r="D19" s="109">
        <v>938</v>
      </c>
      <c r="E19" s="109">
        <v>2131</v>
      </c>
      <c r="F19" s="109">
        <v>2560</v>
      </c>
      <c r="G19" s="109">
        <v>810</v>
      </c>
      <c r="H19" s="109">
        <v>1122</v>
      </c>
      <c r="I19" s="109">
        <v>554</v>
      </c>
      <c r="K19" s="40"/>
    </row>
    <row r="20" spans="1:11" ht="12" customHeight="1">
      <c r="A20" s="111" t="s">
        <v>32</v>
      </c>
      <c r="B20" s="108">
        <v>393</v>
      </c>
      <c r="C20" s="172">
        <v>26</v>
      </c>
      <c r="D20" s="109">
        <v>45</v>
      </c>
      <c r="E20" s="109">
        <v>123</v>
      </c>
      <c r="F20" s="109">
        <v>125</v>
      </c>
      <c r="G20" s="109">
        <v>43</v>
      </c>
      <c r="H20" s="109">
        <v>23</v>
      </c>
      <c r="I20" s="109">
        <v>8</v>
      </c>
      <c r="K20" s="40"/>
    </row>
    <row r="21" spans="1:11" ht="12" customHeight="1">
      <c r="A21" s="111" t="s">
        <v>33</v>
      </c>
      <c r="B21" s="108">
        <v>2426</v>
      </c>
      <c r="C21" s="172">
        <v>79</v>
      </c>
      <c r="D21" s="109">
        <v>108</v>
      </c>
      <c r="E21" s="109">
        <v>340</v>
      </c>
      <c r="F21" s="109">
        <v>795</v>
      </c>
      <c r="G21" s="109">
        <v>520</v>
      </c>
      <c r="H21" s="109">
        <v>472</v>
      </c>
      <c r="I21" s="109">
        <v>112</v>
      </c>
      <c r="K21" s="40"/>
    </row>
    <row r="22" spans="1:11" ht="12" customHeight="1">
      <c r="A22" s="111" t="s">
        <v>34</v>
      </c>
      <c r="B22" s="108">
        <v>4026</v>
      </c>
      <c r="C22" s="172">
        <v>247</v>
      </c>
      <c r="D22" s="109">
        <v>212</v>
      </c>
      <c r="E22" s="109">
        <v>655</v>
      </c>
      <c r="F22" s="109">
        <v>1118</v>
      </c>
      <c r="G22" s="109">
        <v>633</v>
      </c>
      <c r="H22" s="109">
        <v>862</v>
      </c>
      <c r="I22" s="109">
        <v>299</v>
      </c>
      <c r="K22" s="40"/>
    </row>
    <row r="23" spans="1:11" ht="12" customHeight="1">
      <c r="A23" s="111" t="s">
        <v>35</v>
      </c>
      <c r="B23" s="108">
        <v>819</v>
      </c>
      <c r="C23" s="172">
        <v>19</v>
      </c>
      <c r="D23" s="109">
        <v>38</v>
      </c>
      <c r="E23" s="109">
        <v>159</v>
      </c>
      <c r="F23" s="109">
        <v>319</v>
      </c>
      <c r="G23" s="109">
        <v>124</v>
      </c>
      <c r="H23" s="109">
        <v>145</v>
      </c>
      <c r="I23" s="109">
        <v>15</v>
      </c>
      <c r="K23" s="40"/>
    </row>
    <row r="24" spans="1:11" ht="12" customHeight="1">
      <c r="A24" s="111" t="s">
        <v>456</v>
      </c>
      <c r="B24" s="108">
        <v>2655</v>
      </c>
      <c r="C24" s="172">
        <v>504</v>
      </c>
      <c r="D24" s="109">
        <v>370</v>
      </c>
      <c r="E24" s="109">
        <v>644</v>
      </c>
      <c r="F24" s="109">
        <v>661</v>
      </c>
      <c r="G24" s="109">
        <v>226</v>
      </c>
      <c r="H24" s="109">
        <v>211</v>
      </c>
      <c r="I24" s="109">
        <v>39</v>
      </c>
      <c r="K24" s="40"/>
    </row>
    <row r="25" spans="1:11" ht="6" customHeight="1">
      <c r="A25" s="112"/>
      <c r="B25" s="179"/>
      <c r="C25" s="173"/>
      <c r="D25" s="112"/>
      <c r="E25" s="112"/>
      <c r="F25" s="112"/>
      <c r="G25" s="112"/>
      <c r="H25" s="112"/>
      <c r="I25" s="112"/>
    </row>
    <row r="26" spans="1:11" ht="15" customHeight="1">
      <c r="A26" s="107" t="s">
        <v>266</v>
      </c>
      <c r="B26" s="178">
        <v>1</v>
      </c>
      <c r="C26" s="127">
        <v>0.15327801586577916</v>
      </c>
      <c r="D26" s="113">
        <v>8.2429105498313116E-2</v>
      </c>
      <c r="E26" s="113">
        <v>0.19444697729552293</v>
      </c>
      <c r="F26" s="113">
        <v>0.25216558767210723</v>
      </c>
      <c r="G26" s="113">
        <v>0.10770949211270174</v>
      </c>
      <c r="H26" s="113">
        <v>0.14536792194766116</v>
      </c>
      <c r="I26" s="113">
        <v>6.4602899607914654E-2</v>
      </c>
      <c r="J26" s="166"/>
      <c r="K26" s="166"/>
    </row>
    <row r="27" spans="1:11" s="44" customFormat="1" ht="6" customHeight="1">
      <c r="A27" s="112"/>
      <c r="B27" s="180"/>
      <c r="C27" s="128"/>
      <c r="D27" s="114"/>
      <c r="E27" s="114"/>
      <c r="F27" s="114"/>
      <c r="G27" s="114"/>
      <c r="H27" s="114"/>
      <c r="I27" s="114"/>
      <c r="J27" s="166"/>
      <c r="K27" s="166"/>
    </row>
    <row r="28" spans="1:11" ht="12" customHeight="1">
      <c r="A28" s="111" t="s">
        <v>22</v>
      </c>
      <c r="B28" s="178">
        <v>1</v>
      </c>
      <c r="C28" s="127">
        <v>0.18691588785046728</v>
      </c>
      <c r="D28" s="113">
        <v>0.1336448598130841</v>
      </c>
      <c r="E28" s="113">
        <v>0.24859813084112151</v>
      </c>
      <c r="F28" s="113">
        <v>0.21401869158878506</v>
      </c>
      <c r="G28" s="113">
        <v>9.9065420560747658E-2</v>
      </c>
      <c r="H28" s="113">
        <v>9.6261682242990657E-2</v>
      </c>
      <c r="I28" s="113">
        <v>2.1495327102803739E-2</v>
      </c>
      <c r="J28" s="166"/>
      <c r="K28" s="166"/>
    </row>
    <row r="29" spans="1:11" ht="12" customHeight="1">
      <c r="A29" s="111" t="s">
        <v>23</v>
      </c>
      <c r="B29" s="178">
        <v>1</v>
      </c>
      <c r="C29" s="127">
        <v>6.0932798395185554E-2</v>
      </c>
      <c r="D29" s="113">
        <v>4.1624874623871613E-2</v>
      </c>
      <c r="E29" s="113">
        <v>0.15421263791374124</v>
      </c>
      <c r="F29" s="113">
        <v>0.27532597793380142</v>
      </c>
      <c r="G29" s="113">
        <v>0.13214643931795386</v>
      </c>
      <c r="H29" s="113">
        <v>0.2291875626880642</v>
      </c>
      <c r="I29" s="113">
        <v>0.10656970912738215</v>
      </c>
      <c r="J29" s="166"/>
      <c r="K29" s="166"/>
    </row>
    <row r="30" spans="1:11" ht="12" customHeight="1">
      <c r="A30" s="111" t="s">
        <v>24</v>
      </c>
      <c r="B30" s="178">
        <v>1</v>
      </c>
      <c r="C30" s="127">
        <v>5.2069425901201602E-2</v>
      </c>
      <c r="D30" s="113">
        <v>9.3457943925233641E-2</v>
      </c>
      <c r="E30" s="113">
        <v>0.18958611481975968</v>
      </c>
      <c r="F30" s="113">
        <v>0.25634178905206945</v>
      </c>
      <c r="G30" s="113">
        <v>0.13885180240320427</v>
      </c>
      <c r="H30" s="113">
        <v>0.18691588785046728</v>
      </c>
      <c r="I30" s="113">
        <v>8.2777036048064079E-2</v>
      </c>
      <c r="J30" s="166"/>
      <c r="K30" s="166"/>
    </row>
    <row r="31" spans="1:11" ht="12" customHeight="1">
      <c r="A31" s="111" t="s">
        <v>25</v>
      </c>
      <c r="B31" s="178">
        <v>1</v>
      </c>
      <c r="C31" s="127">
        <v>3.8727524204702629E-2</v>
      </c>
      <c r="D31" s="113">
        <v>6.2586445366528354E-2</v>
      </c>
      <c r="E31" s="113">
        <v>0.17842323651452283</v>
      </c>
      <c r="F31" s="113">
        <v>0.23098201936376211</v>
      </c>
      <c r="G31" s="113">
        <v>0.11099585062240663</v>
      </c>
      <c r="H31" s="113">
        <v>0.22683264177040111</v>
      </c>
      <c r="I31" s="113">
        <v>0.15145228215767634</v>
      </c>
      <c r="J31" s="166"/>
      <c r="K31" s="166"/>
    </row>
    <row r="32" spans="1:11" ht="12" customHeight="1">
      <c r="A32" s="111" t="s">
        <v>26</v>
      </c>
      <c r="B32" s="178">
        <v>1</v>
      </c>
      <c r="C32" s="127">
        <v>3.9309954751131221E-2</v>
      </c>
      <c r="D32" s="113">
        <v>8.0882352941176475E-2</v>
      </c>
      <c r="E32" s="113">
        <v>0.15695701357466063</v>
      </c>
      <c r="F32" s="113">
        <v>0.27177601809954749</v>
      </c>
      <c r="G32" s="113">
        <v>0.1595022624434389</v>
      </c>
      <c r="H32" s="113">
        <v>0.20050904977375567</v>
      </c>
      <c r="I32" s="113">
        <v>9.1063348416289588E-2</v>
      </c>
      <c r="J32" s="166"/>
      <c r="K32" s="166"/>
    </row>
    <row r="33" spans="1:11" ht="12" customHeight="1">
      <c r="A33" s="111" t="s">
        <v>27</v>
      </c>
      <c r="B33" s="178">
        <v>1</v>
      </c>
      <c r="C33" s="127">
        <v>5.9453032104637336E-2</v>
      </c>
      <c r="D33" s="113">
        <v>4.8751486325802618E-2</v>
      </c>
      <c r="E33" s="113">
        <v>0.17717003567181927</v>
      </c>
      <c r="F33" s="113">
        <v>0.26278240190249702</v>
      </c>
      <c r="G33" s="113">
        <v>0.13079667063020214</v>
      </c>
      <c r="H33" s="113">
        <v>0.19857312722948869</v>
      </c>
      <c r="I33" s="113">
        <v>0.12247324613555291</v>
      </c>
      <c r="J33" s="166"/>
      <c r="K33" s="166"/>
    </row>
    <row r="34" spans="1:11" ht="12" customHeight="1">
      <c r="A34" s="111" t="s">
        <v>28</v>
      </c>
      <c r="B34" s="178">
        <v>1</v>
      </c>
      <c r="C34" s="127">
        <v>0.12282608695652174</v>
      </c>
      <c r="D34" s="113">
        <v>0.1391304347826087</v>
      </c>
      <c r="E34" s="113">
        <v>0.26847826086956522</v>
      </c>
      <c r="F34" s="113">
        <v>0.22826086956521738</v>
      </c>
      <c r="G34" s="113">
        <v>7.7173913043478259E-2</v>
      </c>
      <c r="H34" s="113">
        <v>0.10543478260869565</v>
      </c>
      <c r="I34" s="113">
        <v>5.8695652173913045E-2</v>
      </c>
      <c r="J34" s="166"/>
      <c r="K34" s="166"/>
    </row>
    <row r="35" spans="1:11" ht="12" customHeight="1">
      <c r="A35" s="111" t="s">
        <v>29</v>
      </c>
      <c r="B35" s="178">
        <v>1</v>
      </c>
      <c r="C35" s="127">
        <v>0.50994431185361977</v>
      </c>
      <c r="D35" s="113">
        <v>7.7963404932378674E-2</v>
      </c>
      <c r="E35" s="113">
        <v>0.12171837708830549</v>
      </c>
      <c r="F35" s="113">
        <v>0.12834791832405198</v>
      </c>
      <c r="G35" s="113">
        <v>4.9058605144524002E-2</v>
      </c>
      <c r="H35" s="113">
        <v>7.3720498541500923E-2</v>
      </c>
      <c r="I35" s="113">
        <v>3.9246884115619197E-2</v>
      </c>
      <c r="J35" s="166"/>
      <c r="K35" s="166"/>
    </row>
    <row r="36" spans="1:11" ht="12" customHeight="1">
      <c r="A36" s="111" t="s">
        <v>30</v>
      </c>
      <c r="B36" s="178">
        <v>1</v>
      </c>
      <c r="C36" s="127">
        <v>0.3209840386586616</v>
      </c>
      <c r="D36" s="113">
        <v>8.72748572265339E-2</v>
      </c>
      <c r="E36" s="113">
        <v>0.22389808171035291</v>
      </c>
      <c r="F36" s="113">
        <v>0.20808317469614879</v>
      </c>
      <c r="G36" s="113">
        <v>5.5791477522331233E-2</v>
      </c>
      <c r="H36" s="113">
        <v>6.9995606970273835E-2</v>
      </c>
      <c r="I36" s="113">
        <v>3.3972763215697761E-2</v>
      </c>
      <c r="J36" s="166"/>
      <c r="K36" s="166"/>
    </row>
    <row r="37" spans="1:11" ht="12" customHeight="1">
      <c r="A37" s="111" t="s">
        <v>31</v>
      </c>
      <c r="B37" s="178">
        <v>1</v>
      </c>
      <c r="C37" s="127">
        <v>9.3599910644476716E-2</v>
      </c>
      <c r="D37" s="113">
        <v>0.10476935105551212</v>
      </c>
      <c r="E37" s="113">
        <v>0.23802077515916453</v>
      </c>
      <c r="F37" s="113">
        <v>0.2859376745225064</v>
      </c>
      <c r="G37" s="113">
        <v>9.0472467329386796E-2</v>
      </c>
      <c r="H37" s="113">
        <v>0.12532112141181725</v>
      </c>
      <c r="I37" s="113">
        <v>6.1878699877136158E-2</v>
      </c>
      <c r="J37" s="166"/>
      <c r="K37" s="166"/>
    </row>
    <row r="38" spans="1:11" ht="12" customHeight="1">
      <c r="A38" s="111" t="s">
        <v>32</v>
      </c>
      <c r="B38" s="178">
        <v>1</v>
      </c>
      <c r="C38" s="127">
        <v>6.6157760814249358E-2</v>
      </c>
      <c r="D38" s="113">
        <v>0.11450381679389313</v>
      </c>
      <c r="E38" s="113">
        <v>0.31297709923664124</v>
      </c>
      <c r="F38" s="113">
        <v>0.31806615776081426</v>
      </c>
      <c r="G38" s="113">
        <v>0.10941475826972011</v>
      </c>
      <c r="H38" s="113">
        <v>5.8524173027989825E-2</v>
      </c>
      <c r="I38" s="113">
        <v>2.0356234096692113E-2</v>
      </c>
      <c r="J38" s="166"/>
      <c r="K38" s="166"/>
    </row>
    <row r="39" spans="1:11" ht="12" customHeight="1">
      <c r="A39" s="111" t="s">
        <v>33</v>
      </c>
      <c r="B39" s="178">
        <v>1</v>
      </c>
      <c r="C39" s="127">
        <v>3.2563891178895299E-2</v>
      </c>
      <c r="D39" s="113">
        <v>4.4517724649629019E-2</v>
      </c>
      <c r="E39" s="113">
        <v>0.14014839241549876</v>
      </c>
      <c r="F39" s="113">
        <v>0.32769991755976918</v>
      </c>
      <c r="G39" s="113">
        <v>0.21434460016488047</v>
      </c>
      <c r="H39" s="113">
        <v>0.19455894476504534</v>
      </c>
      <c r="I39" s="113">
        <v>4.6166529266281946E-2</v>
      </c>
      <c r="J39" s="166"/>
      <c r="K39" s="166"/>
    </row>
    <row r="40" spans="1:11" ht="12" customHeight="1">
      <c r="A40" s="111" t="s">
        <v>34</v>
      </c>
      <c r="B40" s="178">
        <v>1</v>
      </c>
      <c r="C40" s="127">
        <v>6.1351217088922008E-2</v>
      </c>
      <c r="D40" s="113">
        <v>5.2657724788872332E-2</v>
      </c>
      <c r="E40" s="113">
        <v>0.16269249875807254</v>
      </c>
      <c r="F40" s="113">
        <v>0.2776949826130154</v>
      </c>
      <c r="G40" s="113">
        <v>0.15722801788375559</v>
      </c>
      <c r="H40" s="113">
        <v>0.21410829607550919</v>
      </c>
      <c r="I40" s="113">
        <v>7.4267262791852959E-2</v>
      </c>
      <c r="J40" s="166"/>
      <c r="K40" s="166"/>
    </row>
    <row r="41" spans="1:11" ht="12" customHeight="1">
      <c r="A41" s="111" t="s">
        <v>35</v>
      </c>
      <c r="B41" s="178">
        <v>1</v>
      </c>
      <c r="C41" s="127">
        <v>2.31990231990232E-2</v>
      </c>
      <c r="D41" s="113">
        <v>4.63980463980464E-2</v>
      </c>
      <c r="E41" s="113">
        <v>0.19413919413919414</v>
      </c>
      <c r="F41" s="113">
        <v>0.3894993894993895</v>
      </c>
      <c r="G41" s="113">
        <v>0.15140415140415139</v>
      </c>
      <c r="H41" s="113">
        <v>0.17704517704517705</v>
      </c>
      <c r="I41" s="113">
        <v>1.8315018315018316E-2</v>
      </c>
      <c r="J41" s="166"/>
      <c r="K41" s="166"/>
    </row>
    <row r="42" spans="1:11" ht="12" customHeight="1">
      <c r="A42" s="111" t="s">
        <v>456</v>
      </c>
      <c r="B42" s="178">
        <v>1</v>
      </c>
      <c r="C42" s="127">
        <v>0.18983050847457628</v>
      </c>
      <c r="D42" s="113">
        <v>0.13935969868173259</v>
      </c>
      <c r="E42" s="113">
        <v>0.24256120527306968</v>
      </c>
      <c r="F42" s="113">
        <v>0.24896421845574387</v>
      </c>
      <c r="G42" s="113">
        <v>8.5122410546139365E-2</v>
      </c>
      <c r="H42" s="113">
        <v>7.9472693032015068E-2</v>
      </c>
      <c r="I42" s="113">
        <v>1.4689265536723164E-2</v>
      </c>
      <c r="J42" s="166"/>
      <c r="K42" s="166"/>
    </row>
    <row r="43" spans="1:11" ht="7.5" customHeight="1" thickBot="1">
      <c r="A43" s="91"/>
      <c r="B43" s="93"/>
      <c r="C43" s="129"/>
      <c r="D43" s="91"/>
      <c r="E43" s="91"/>
      <c r="F43" s="91"/>
      <c r="G43" s="91"/>
      <c r="H43" s="91"/>
      <c r="I43" s="91"/>
    </row>
    <row r="44" spans="1:11" ht="3.75" customHeight="1" thickTop="1">
      <c r="A44" s="112"/>
      <c r="B44" s="112"/>
      <c r="C44" s="112"/>
      <c r="D44" s="112"/>
      <c r="E44" s="112"/>
      <c r="F44" s="112"/>
      <c r="G44" s="112"/>
      <c r="H44" s="112"/>
      <c r="I44" s="112"/>
    </row>
    <row r="45" spans="1:11" ht="12.9" customHeight="1">
      <c r="A45" s="451" t="s">
        <v>462</v>
      </c>
      <c r="B45" s="451"/>
      <c r="C45" s="451"/>
      <c r="D45" s="451"/>
      <c r="E45" s="451"/>
      <c r="F45" s="451"/>
      <c r="G45" s="451"/>
      <c r="H45" s="451"/>
      <c r="I45" s="451"/>
    </row>
    <row r="46" spans="1:11" ht="12.9" customHeight="1">
      <c r="A46" s="451"/>
      <c r="B46" s="451"/>
      <c r="C46" s="451"/>
      <c r="D46" s="451"/>
      <c r="E46" s="451"/>
      <c r="F46" s="451"/>
      <c r="G46" s="451"/>
      <c r="H46" s="451"/>
      <c r="I46" s="451"/>
    </row>
    <row r="47" spans="1:11" ht="12.9" customHeight="1">
      <c r="A47" s="451"/>
      <c r="B47" s="451"/>
      <c r="C47" s="451"/>
      <c r="D47" s="451"/>
      <c r="E47" s="451"/>
      <c r="F47" s="451"/>
      <c r="G47" s="451"/>
      <c r="H47" s="451"/>
      <c r="I47" s="451"/>
    </row>
    <row r="48" spans="1:11" ht="12.9" customHeight="1">
      <c r="B48" s="392"/>
      <c r="C48" s="392"/>
      <c r="D48" s="392"/>
      <c r="E48" s="392"/>
      <c r="F48" s="392"/>
      <c r="G48" s="392"/>
      <c r="H48" s="392"/>
      <c r="I48" s="392"/>
    </row>
  </sheetData>
  <mergeCells count="9">
    <mergeCell ref="A1:I1"/>
    <mergeCell ref="A2:I2"/>
    <mergeCell ref="A3:I3"/>
    <mergeCell ref="A46:I46"/>
    <mergeCell ref="A47:I47"/>
    <mergeCell ref="A5:A6"/>
    <mergeCell ref="B5:B6"/>
    <mergeCell ref="C5:I5"/>
    <mergeCell ref="A45:I45"/>
  </mergeCells>
  <phoneticPr fontId="33" type="noConversion"/>
  <printOptions horizontalCentered="1"/>
  <pageMargins left="0.25" right="0.25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8"/>
  <sheetViews>
    <sheetView tabSelected="1" topLeftCell="A23" zoomScaleNormal="100" workbookViewId="0">
      <selection activeCell="A24" sqref="A24"/>
    </sheetView>
  </sheetViews>
  <sheetFormatPr defaultColWidth="11.44140625" defaultRowHeight="12.9" customHeight="1"/>
  <cols>
    <col min="1" max="1" width="28.44140625" customWidth="1"/>
    <col min="2" max="3" width="8.6640625" customWidth="1"/>
    <col min="4" max="4" width="8.88671875" customWidth="1"/>
    <col min="5" max="6" width="9.6640625" customWidth="1"/>
    <col min="7" max="8" width="8.6640625" bestFit="1" customWidth="1"/>
  </cols>
  <sheetData>
    <row r="1" spans="1:11" ht="15.6">
      <c r="A1" s="461" t="s">
        <v>275</v>
      </c>
      <c r="B1" s="463"/>
      <c r="C1" s="463"/>
      <c r="D1" s="463"/>
      <c r="E1" s="463"/>
      <c r="F1" s="463"/>
      <c r="G1" s="463"/>
      <c r="H1" s="463"/>
    </row>
    <row r="2" spans="1:11" ht="15.6">
      <c r="A2" s="462" t="s">
        <v>237</v>
      </c>
      <c r="B2" s="464"/>
      <c r="C2" s="464"/>
      <c r="D2" s="464"/>
      <c r="E2" s="464"/>
      <c r="F2" s="464"/>
      <c r="G2" s="464"/>
      <c r="H2" s="464"/>
    </row>
    <row r="3" spans="1:11" ht="15.6">
      <c r="A3" s="462" t="s">
        <v>414</v>
      </c>
      <c r="B3" s="464"/>
      <c r="C3" s="464"/>
      <c r="D3" s="464"/>
      <c r="E3" s="464"/>
      <c r="F3" s="464"/>
      <c r="G3" s="464"/>
      <c r="H3" s="464"/>
    </row>
    <row r="4" spans="1:11" ht="9.75" customHeight="1" thickBot="1">
      <c r="A4" s="21"/>
      <c r="B4" s="21"/>
      <c r="C4" s="21"/>
      <c r="D4" s="21"/>
      <c r="E4" s="21"/>
      <c r="F4" s="21"/>
      <c r="G4" s="21"/>
      <c r="H4" s="21"/>
    </row>
    <row r="5" spans="1:11" ht="13.8" thickTop="1">
      <c r="A5" s="512" t="s">
        <v>259</v>
      </c>
      <c r="B5" s="515" t="s">
        <v>38</v>
      </c>
      <c r="C5" s="468" t="s">
        <v>244</v>
      </c>
      <c r="D5" s="468"/>
      <c r="E5" s="468"/>
      <c r="F5" s="468"/>
      <c r="G5" s="468"/>
      <c r="H5" s="468"/>
    </row>
    <row r="6" spans="1:11" ht="41.25" customHeight="1" thickBot="1">
      <c r="A6" s="514"/>
      <c r="B6" s="516"/>
      <c r="C6" s="115" t="s">
        <v>245</v>
      </c>
      <c r="D6" s="115" t="s">
        <v>246</v>
      </c>
      <c r="E6" s="115" t="s">
        <v>247</v>
      </c>
      <c r="F6" s="115" t="s">
        <v>242</v>
      </c>
      <c r="G6" s="115" t="s">
        <v>268</v>
      </c>
      <c r="H6" s="115" t="s">
        <v>278</v>
      </c>
    </row>
    <row r="7" spans="1:11" s="44" customFormat="1" ht="10.5" customHeight="1" thickTop="1">
      <c r="A7" s="104"/>
      <c r="B7" s="105"/>
      <c r="C7" s="116"/>
      <c r="D7" s="116"/>
      <c r="E7" s="116"/>
      <c r="F7" s="116"/>
      <c r="G7" s="116"/>
      <c r="H7" s="116"/>
    </row>
    <row r="8" spans="1:11" ht="15" customHeight="1">
      <c r="A8" s="107" t="s">
        <v>21</v>
      </c>
      <c r="B8" s="118">
        <v>43868</v>
      </c>
      <c r="C8" s="181">
        <v>19972</v>
      </c>
      <c r="D8" s="109">
        <v>10596</v>
      </c>
      <c r="E8" s="109">
        <v>6792</v>
      </c>
      <c r="F8" s="109">
        <v>4644</v>
      </c>
      <c r="G8" s="109">
        <v>815</v>
      </c>
      <c r="H8" s="109">
        <v>1049</v>
      </c>
      <c r="J8" s="40"/>
      <c r="K8" s="40"/>
    </row>
    <row r="9" spans="1:11" s="44" customFormat="1" ht="9" customHeight="1">
      <c r="A9" s="117"/>
      <c r="B9" s="118"/>
      <c r="C9" s="181"/>
      <c r="D9" s="109"/>
      <c r="E9" s="109"/>
      <c r="F9" s="109"/>
      <c r="G9" s="109"/>
      <c r="H9" s="109"/>
      <c r="J9" s="40"/>
    </row>
    <row r="10" spans="1:11" ht="12" customHeight="1">
      <c r="A10" s="111" t="s">
        <v>22</v>
      </c>
      <c r="B10" s="118">
        <v>1070</v>
      </c>
      <c r="C10" s="181">
        <v>626</v>
      </c>
      <c r="D10" s="109">
        <v>202</v>
      </c>
      <c r="E10" s="109">
        <v>139</v>
      </c>
      <c r="F10" s="109">
        <v>83</v>
      </c>
      <c r="G10" s="109">
        <v>13</v>
      </c>
      <c r="H10" s="109">
        <v>7</v>
      </c>
      <c r="J10" s="40"/>
    </row>
    <row r="11" spans="1:11" ht="12" customHeight="1">
      <c r="A11" s="111" t="s">
        <v>23</v>
      </c>
      <c r="B11" s="118">
        <v>3988</v>
      </c>
      <c r="C11" s="181">
        <v>1532</v>
      </c>
      <c r="D11" s="109">
        <v>768</v>
      </c>
      <c r="E11" s="109">
        <v>803</v>
      </c>
      <c r="F11" s="109">
        <v>614</v>
      </c>
      <c r="G11" s="109">
        <v>116</v>
      </c>
      <c r="H11" s="109">
        <v>155</v>
      </c>
      <c r="J11" s="40"/>
    </row>
    <row r="12" spans="1:11" ht="12" customHeight="1">
      <c r="A12" s="111" t="s">
        <v>24</v>
      </c>
      <c r="B12" s="118">
        <v>749</v>
      </c>
      <c r="C12" s="181">
        <v>349</v>
      </c>
      <c r="D12" s="109">
        <v>140</v>
      </c>
      <c r="E12" s="109">
        <v>142</v>
      </c>
      <c r="F12" s="109">
        <v>76</v>
      </c>
      <c r="G12" s="109">
        <v>19</v>
      </c>
      <c r="H12" s="109">
        <v>23</v>
      </c>
      <c r="J12" s="40"/>
    </row>
    <row r="13" spans="1:11" ht="12" customHeight="1">
      <c r="A13" s="111" t="s">
        <v>25</v>
      </c>
      <c r="B13" s="118">
        <v>2892</v>
      </c>
      <c r="C13" s="181">
        <v>1214</v>
      </c>
      <c r="D13" s="109">
        <v>780</v>
      </c>
      <c r="E13" s="109">
        <v>412</v>
      </c>
      <c r="F13" s="109">
        <v>309</v>
      </c>
      <c r="G13" s="109">
        <v>82</v>
      </c>
      <c r="H13" s="109">
        <v>95</v>
      </c>
      <c r="J13" s="40"/>
    </row>
    <row r="14" spans="1:11" ht="12" customHeight="1">
      <c r="A14" s="111" t="s">
        <v>26</v>
      </c>
      <c r="B14" s="118">
        <v>3536</v>
      </c>
      <c r="C14" s="181">
        <v>1638</v>
      </c>
      <c r="D14" s="109">
        <v>799</v>
      </c>
      <c r="E14" s="109">
        <v>597</v>
      </c>
      <c r="F14" s="109">
        <v>362</v>
      </c>
      <c r="G14" s="109">
        <v>53</v>
      </c>
      <c r="H14" s="109">
        <v>87</v>
      </c>
      <c r="J14" s="40"/>
    </row>
    <row r="15" spans="1:11" ht="12" customHeight="1">
      <c r="A15" s="111" t="s">
        <v>27</v>
      </c>
      <c r="B15" s="118">
        <v>841</v>
      </c>
      <c r="C15" s="181">
        <v>392</v>
      </c>
      <c r="D15" s="109">
        <v>151</v>
      </c>
      <c r="E15" s="109">
        <v>133</v>
      </c>
      <c r="F15" s="109">
        <v>107</v>
      </c>
      <c r="G15" s="109">
        <v>24</v>
      </c>
      <c r="H15" s="109">
        <v>34</v>
      </c>
      <c r="J15" s="40"/>
    </row>
    <row r="16" spans="1:11" ht="12" customHeight="1">
      <c r="A16" s="111" t="s">
        <v>28</v>
      </c>
      <c r="B16" s="118">
        <v>920</v>
      </c>
      <c r="C16" s="181">
        <v>449</v>
      </c>
      <c r="D16" s="109">
        <v>268</v>
      </c>
      <c r="E16" s="109">
        <v>109</v>
      </c>
      <c r="F16" s="109">
        <v>58</v>
      </c>
      <c r="G16" s="109">
        <v>11</v>
      </c>
      <c r="H16" s="109">
        <v>25</v>
      </c>
      <c r="J16" s="40"/>
    </row>
    <row r="17" spans="1:10" ht="12" customHeight="1">
      <c r="A17" s="111" t="s">
        <v>29</v>
      </c>
      <c r="B17" s="118">
        <v>3771</v>
      </c>
      <c r="C17" s="181">
        <v>1782</v>
      </c>
      <c r="D17" s="109">
        <v>1124</v>
      </c>
      <c r="E17" s="109">
        <v>395</v>
      </c>
      <c r="F17" s="109">
        <v>311</v>
      </c>
      <c r="G17" s="109">
        <v>62</v>
      </c>
      <c r="H17" s="109">
        <v>97</v>
      </c>
      <c r="J17" s="40"/>
    </row>
    <row r="18" spans="1:10" ht="12" customHeight="1">
      <c r="A18" s="111" t="s">
        <v>30</v>
      </c>
      <c r="B18" s="118">
        <v>6829</v>
      </c>
      <c r="C18" s="181">
        <v>4059</v>
      </c>
      <c r="D18" s="109">
        <v>1155</v>
      </c>
      <c r="E18" s="109">
        <v>752</v>
      </c>
      <c r="F18" s="109">
        <v>603</v>
      </c>
      <c r="G18" s="109">
        <v>114</v>
      </c>
      <c r="H18" s="109">
        <v>146</v>
      </c>
      <c r="J18" s="40"/>
    </row>
    <row r="19" spans="1:10" ht="12" customHeight="1">
      <c r="A19" s="111" t="s">
        <v>31</v>
      </c>
      <c r="B19" s="118">
        <v>8953</v>
      </c>
      <c r="C19" s="181">
        <v>3277</v>
      </c>
      <c r="D19" s="109">
        <v>2898</v>
      </c>
      <c r="E19" s="109">
        <v>1482</v>
      </c>
      <c r="F19" s="109">
        <v>937</v>
      </c>
      <c r="G19" s="109">
        <v>146</v>
      </c>
      <c r="H19" s="109">
        <v>213</v>
      </c>
      <c r="J19" s="40"/>
    </row>
    <row r="20" spans="1:10" ht="12" customHeight="1">
      <c r="A20" s="111" t="s">
        <v>32</v>
      </c>
      <c r="B20" s="118">
        <v>393</v>
      </c>
      <c r="C20" s="181">
        <v>164</v>
      </c>
      <c r="D20" s="109">
        <v>138</v>
      </c>
      <c r="E20" s="109">
        <v>60</v>
      </c>
      <c r="F20" s="109" t="s">
        <v>453</v>
      </c>
      <c r="G20" s="109" t="s">
        <v>453</v>
      </c>
      <c r="H20" s="109">
        <v>0</v>
      </c>
      <c r="J20" s="40"/>
    </row>
    <row r="21" spans="1:10" ht="12" customHeight="1">
      <c r="A21" s="111" t="s">
        <v>33</v>
      </c>
      <c r="B21" s="118">
        <v>2426</v>
      </c>
      <c r="C21" s="181">
        <v>828</v>
      </c>
      <c r="D21" s="109">
        <v>478</v>
      </c>
      <c r="E21" s="109">
        <v>529</v>
      </c>
      <c r="F21" s="109">
        <v>470</v>
      </c>
      <c r="G21" s="109">
        <v>66</v>
      </c>
      <c r="H21" s="109">
        <v>55</v>
      </c>
      <c r="J21" s="40"/>
    </row>
    <row r="22" spans="1:10" ht="12" customHeight="1">
      <c r="A22" s="111" t="s">
        <v>34</v>
      </c>
      <c r="B22" s="118">
        <v>4026</v>
      </c>
      <c r="C22" s="181">
        <v>1823</v>
      </c>
      <c r="D22" s="109">
        <v>856</v>
      </c>
      <c r="E22" s="109">
        <v>701</v>
      </c>
      <c r="F22" s="109">
        <v>451</v>
      </c>
      <c r="G22" s="109">
        <v>87</v>
      </c>
      <c r="H22" s="109">
        <v>108</v>
      </c>
      <c r="I22" s="40"/>
      <c r="J22" s="40"/>
    </row>
    <row r="23" spans="1:10" ht="12" customHeight="1">
      <c r="A23" s="111" t="s">
        <v>35</v>
      </c>
      <c r="B23" s="118">
        <v>819</v>
      </c>
      <c r="C23" s="181">
        <v>287</v>
      </c>
      <c r="D23" s="109">
        <v>210</v>
      </c>
      <c r="E23" s="109">
        <v>203</v>
      </c>
      <c r="F23" s="109" t="s">
        <v>453</v>
      </c>
      <c r="G23" s="109" t="s">
        <v>453</v>
      </c>
      <c r="H23" s="109" t="s">
        <v>453</v>
      </c>
      <c r="J23" s="40"/>
    </row>
    <row r="24" spans="1:10" ht="12" customHeight="1">
      <c r="A24" s="111" t="s">
        <v>456</v>
      </c>
      <c r="B24" s="118">
        <v>2655</v>
      </c>
      <c r="C24" s="181">
        <v>1552</v>
      </c>
      <c r="D24" s="109">
        <v>629</v>
      </c>
      <c r="E24" s="109">
        <v>335</v>
      </c>
      <c r="F24" s="109">
        <v>120</v>
      </c>
      <c r="G24" s="109" t="s">
        <v>453</v>
      </c>
      <c r="H24" s="109" t="s">
        <v>453</v>
      </c>
      <c r="J24" s="40"/>
    </row>
    <row r="25" spans="1:10" ht="9.75" customHeight="1">
      <c r="A25" s="119"/>
      <c r="B25" s="120"/>
      <c r="C25" s="119"/>
      <c r="D25" s="119"/>
      <c r="E25" s="119"/>
      <c r="F25" s="119"/>
      <c r="G25" s="119"/>
      <c r="H25" s="119"/>
    </row>
    <row r="26" spans="1:10" ht="15" customHeight="1">
      <c r="A26" s="107" t="s">
        <v>266</v>
      </c>
      <c r="B26" s="121">
        <v>1</v>
      </c>
      <c r="C26" s="113">
        <v>0.4552749156560591</v>
      </c>
      <c r="D26" s="113">
        <v>0.2415428102489286</v>
      </c>
      <c r="E26" s="113">
        <v>0.15482812072581381</v>
      </c>
      <c r="F26" s="113">
        <v>0.105863043676484</v>
      </c>
      <c r="G26" s="113">
        <v>1.8578462660709401E-2</v>
      </c>
      <c r="H26" s="113">
        <v>2.3912647032005106E-2</v>
      </c>
      <c r="J26" s="166"/>
    </row>
    <row r="27" spans="1:10" ht="9.75" customHeight="1">
      <c r="A27" s="119"/>
      <c r="B27" s="121"/>
      <c r="C27" s="113"/>
      <c r="D27" s="113"/>
      <c r="E27" s="113"/>
      <c r="F27" s="113"/>
      <c r="G27" s="113"/>
      <c r="H27" s="113"/>
      <c r="J27" s="166"/>
    </row>
    <row r="28" spans="1:10" ht="12" customHeight="1">
      <c r="A28" s="111" t="s">
        <v>22</v>
      </c>
      <c r="B28" s="121">
        <v>1</v>
      </c>
      <c r="C28" s="113">
        <v>0.58504672897196264</v>
      </c>
      <c r="D28" s="113">
        <v>0.18878504672897195</v>
      </c>
      <c r="E28" s="113">
        <v>0.12990654205607477</v>
      </c>
      <c r="F28" s="113">
        <v>7.7570093457943926E-2</v>
      </c>
      <c r="G28" s="113">
        <v>1.2149532710280374E-2</v>
      </c>
      <c r="H28" s="113">
        <v>6.5420560747663555E-3</v>
      </c>
      <c r="J28" s="166"/>
    </row>
    <row r="29" spans="1:10" ht="12" customHeight="1">
      <c r="A29" s="111" t="s">
        <v>23</v>
      </c>
      <c r="B29" s="121">
        <v>1</v>
      </c>
      <c r="C29" s="113">
        <v>0.38415245737211634</v>
      </c>
      <c r="D29" s="113">
        <v>0.19257773319959878</v>
      </c>
      <c r="E29" s="113">
        <v>0.20135406218655968</v>
      </c>
      <c r="F29" s="113">
        <v>0.15396188565697091</v>
      </c>
      <c r="G29" s="113">
        <v>2.9087261785356068E-2</v>
      </c>
      <c r="H29" s="113">
        <v>3.8866599799398195E-2</v>
      </c>
      <c r="I29" s="44"/>
      <c r="J29" s="166"/>
    </row>
    <row r="30" spans="1:10" ht="12" customHeight="1">
      <c r="A30" s="111" t="s">
        <v>24</v>
      </c>
      <c r="B30" s="121">
        <v>1</v>
      </c>
      <c r="C30" s="113">
        <v>0.46595460614152201</v>
      </c>
      <c r="D30" s="113">
        <v>0.18691588785046728</v>
      </c>
      <c r="E30" s="113">
        <v>0.18958611481975968</v>
      </c>
      <c r="F30" s="113">
        <v>0.10146862483311081</v>
      </c>
      <c r="G30" s="113">
        <v>2.5367156208277702E-2</v>
      </c>
      <c r="H30" s="113">
        <v>3.0707610146862484E-2</v>
      </c>
      <c r="I30" s="44"/>
      <c r="J30" s="166"/>
    </row>
    <row r="31" spans="1:10" ht="12" customHeight="1">
      <c r="A31" s="111" t="s">
        <v>25</v>
      </c>
      <c r="B31" s="121">
        <v>1</v>
      </c>
      <c r="C31" s="113">
        <v>0.41977869986168742</v>
      </c>
      <c r="D31" s="113">
        <v>0.26970954356846472</v>
      </c>
      <c r="E31" s="113">
        <v>0.14246196403872752</v>
      </c>
      <c r="F31" s="113">
        <v>0.10684647302904564</v>
      </c>
      <c r="G31" s="113">
        <v>2.8354080221300138E-2</v>
      </c>
      <c r="H31" s="113">
        <v>3.2849239280774552E-2</v>
      </c>
      <c r="I31" s="44"/>
      <c r="J31" s="166"/>
    </row>
    <row r="32" spans="1:10" ht="12" customHeight="1">
      <c r="A32" s="111" t="s">
        <v>26</v>
      </c>
      <c r="B32" s="121">
        <v>1</v>
      </c>
      <c r="C32" s="113">
        <v>0.46323529411764708</v>
      </c>
      <c r="D32" s="113">
        <v>0.22596153846153846</v>
      </c>
      <c r="E32" s="113">
        <v>0.16883484162895929</v>
      </c>
      <c r="F32" s="113">
        <v>0.10237556561085973</v>
      </c>
      <c r="G32" s="113">
        <v>1.498868778280543E-2</v>
      </c>
      <c r="H32" s="113">
        <v>2.4604072398190045E-2</v>
      </c>
      <c r="I32" s="44"/>
      <c r="J32" s="166"/>
    </row>
    <row r="33" spans="1:10" ht="12" customHeight="1">
      <c r="A33" s="111" t="s">
        <v>27</v>
      </c>
      <c r="B33" s="121">
        <v>1</v>
      </c>
      <c r="C33" s="113">
        <v>0.46611177170035673</v>
      </c>
      <c r="D33" s="113">
        <v>0.17954815695600476</v>
      </c>
      <c r="E33" s="113">
        <v>0.15814506539833531</v>
      </c>
      <c r="F33" s="113">
        <v>0.12722948870392389</v>
      </c>
      <c r="G33" s="113">
        <v>2.8537455410225922E-2</v>
      </c>
      <c r="H33" s="113">
        <v>4.042806183115339E-2</v>
      </c>
      <c r="J33" s="166"/>
    </row>
    <row r="34" spans="1:10" ht="12" customHeight="1">
      <c r="A34" s="111" t="s">
        <v>28</v>
      </c>
      <c r="B34" s="121">
        <v>1</v>
      </c>
      <c r="C34" s="113">
        <v>0.48804347826086958</v>
      </c>
      <c r="D34" s="113">
        <v>0.29130434782608694</v>
      </c>
      <c r="E34" s="113">
        <v>0.11847826086956521</v>
      </c>
      <c r="F34" s="113">
        <v>6.3043478260869562E-2</v>
      </c>
      <c r="G34" s="113">
        <v>1.1956521739130435E-2</v>
      </c>
      <c r="H34" s="113">
        <v>2.717391304347826E-2</v>
      </c>
      <c r="J34" s="166"/>
    </row>
    <row r="35" spans="1:10" ht="12" customHeight="1">
      <c r="A35" s="111" t="s">
        <v>29</v>
      </c>
      <c r="B35" s="121">
        <v>1</v>
      </c>
      <c r="C35" s="113">
        <v>0.47255369928400953</v>
      </c>
      <c r="D35" s="113">
        <v>0.29806417395916202</v>
      </c>
      <c r="E35" s="113">
        <v>0.10474675152479448</v>
      </c>
      <c r="F35" s="113">
        <v>8.2471492972686286E-2</v>
      </c>
      <c r="G35" s="113">
        <v>1.6441262264651285E-2</v>
      </c>
      <c r="H35" s="113">
        <v>2.5722619994696366E-2</v>
      </c>
      <c r="J35" s="166"/>
    </row>
    <row r="36" spans="1:10" ht="12" customHeight="1">
      <c r="A36" s="111" t="s">
        <v>30</v>
      </c>
      <c r="B36" s="121">
        <v>1</v>
      </c>
      <c r="C36" s="113">
        <v>0.59437692195050518</v>
      </c>
      <c r="D36" s="113">
        <v>0.16913164445746082</v>
      </c>
      <c r="E36" s="113">
        <v>0.11011861180260653</v>
      </c>
      <c r="F36" s="113">
        <v>8.8299897495973056E-2</v>
      </c>
      <c r="G36" s="113">
        <v>1.6693512959437693E-2</v>
      </c>
      <c r="H36" s="113">
        <v>2.1379411334016694E-2</v>
      </c>
      <c r="J36" s="166"/>
    </row>
    <row r="37" spans="1:10" ht="12" customHeight="1">
      <c r="A37" s="111" t="s">
        <v>31</v>
      </c>
      <c r="B37" s="121">
        <v>1</v>
      </c>
      <c r="C37" s="113">
        <v>0.36602256226963031</v>
      </c>
      <c r="D37" s="113">
        <v>0.32369038311180609</v>
      </c>
      <c r="E37" s="113">
        <v>0.16553110689154474</v>
      </c>
      <c r="F37" s="113">
        <v>0.10465765665140177</v>
      </c>
      <c r="G37" s="113">
        <v>1.6307383000111694E-2</v>
      </c>
      <c r="H37" s="113">
        <v>2.3790908075505417E-2</v>
      </c>
      <c r="J37" s="166"/>
    </row>
    <row r="38" spans="1:10" ht="12" customHeight="1">
      <c r="A38" s="111" t="s">
        <v>32</v>
      </c>
      <c r="B38" s="121">
        <v>1</v>
      </c>
      <c r="C38" s="113">
        <v>0.41730279898218831</v>
      </c>
      <c r="D38" s="113">
        <v>0.35114503816793891</v>
      </c>
      <c r="E38" s="113">
        <v>0.15267175572519084</v>
      </c>
      <c r="F38" s="113" t="s">
        <v>453</v>
      </c>
      <c r="G38" s="113" t="s">
        <v>453</v>
      </c>
      <c r="H38" s="113">
        <v>0</v>
      </c>
      <c r="J38" s="166"/>
    </row>
    <row r="39" spans="1:10" ht="12" customHeight="1">
      <c r="A39" s="111" t="s">
        <v>33</v>
      </c>
      <c r="B39" s="121">
        <v>1</v>
      </c>
      <c r="C39" s="113">
        <v>0.34130255564715584</v>
      </c>
      <c r="D39" s="113">
        <v>0.19703215169002472</v>
      </c>
      <c r="E39" s="113">
        <v>0.21805441055234956</v>
      </c>
      <c r="F39" s="113">
        <v>0.19373454245671887</v>
      </c>
      <c r="G39" s="113">
        <v>2.720527617477329E-2</v>
      </c>
      <c r="H39" s="113">
        <v>2.2671063478977741E-2</v>
      </c>
      <c r="J39" s="166"/>
    </row>
    <row r="40" spans="1:10" ht="12" customHeight="1">
      <c r="A40" s="111" t="s">
        <v>34</v>
      </c>
      <c r="B40" s="121">
        <v>1</v>
      </c>
      <c r="C40" s="113">
        <v>0.45280675608544463</v>
      </c>
      <c r="D40" s="113">
        <v>0.21261798310978638</v>
      </c>
      <c r="E40" s="113">
        <v>0.17411823149528066</v>
      </c>
      <c r="F40" s="113">
        <v>0.11202185792349727</v>
      </c>
      <c r="G40" s="113">
        <v>2.1609538002980627E-2</v>
      </c>
      <c r="H40" s="113">
        <v>2.6825633383010434E-2</v>
      </c>
      <c r="J40" s="166"/>
    </row>
    <row r="41" spans="1:10" ht="12" customHeight="1">
      <c r="A41" s="111" t="s">
        <v>35</v>
      </c>
      <c r="B41" s="121">
        <v>1</v>
      </c>
      <c r="C41" s="113">
        <v>0.3504273504273504</v>
      </c>
      <c r="D41" s="113">
        <v>0.25641025641025639</v>
      </c>
      <c r="E41" s="113">
        <v>0.24786324786324787</v>
      </c>
      <c r="F41" s="113" t="s">
        <v>453</v>
      </c>
      <c r="G41" s="113" t="s">
        <v>453</v>
      </c>
      <c r="H41" s="113" t="s">
        <v>453</v>
      </c>
      <c r="J41" s="166"/>
    </row>
    <row r="42" spans="1:10" ht="12" customHeight="1">
      <c r="A42" s="111" t="s">
        <v>456</v>
      </c>
      <c r="B42" s="121">
        <v>1</v>
      </c>
      <c r="C42" s="113">
        <v>0.58455743879472688</v>
      </c>
      <c r="D42" s="113">
        <v>0.23691148775894538</v>
      </c>
      <c r="E42" s="113">
        <v>0.12617702448210924</v>
      </c>
      <c r="F42" s="113">
        <v>4.519774011299435E-2</v>
      </c>
      <c r="G42" s="113" t="s">
        <v>453</v>
      </c>
      <c r="H42" s="113" t="s">
        <v>453</v>
      </c>
      <c r="J42" s="166"/>
    </row>
    <row r="43" spans="1:10" ht="8.25" customHeight="1" thickBot="1">
      <c r="A43" s="122"/>
      <c r="B43" s="123"/>
      <c r="C43" s="122"/>
      <c r="D43" s="122"/>
      <c r="E43" s="122"/>
      <c r="F43" s="122"/>
      <c r="G43" s="122"/>
      <c r="H43" s="122"/>
    </row>
    <row r="44" spans="1:10" ht="7.5" customHeight="1" thickTop="1"/>
    <row r="45" spans="1:10" ht="12.9" customHeight="1">
      <c r="A45" s="451" t="s">
        <v>443</v>
      </c>
      <c r="B45" s="451"/>
      <c r="C45" s="451"/>
      <c r="D45" s="451"/>
      <c r="E45" s="451"/>
      <c r="F45" s="451"/>
      <c r="G45" s="451"/>
      <c r="H45" s="451"/>
      <c r="I45" s="44"/>
    </row>
    <row r="46" spans="1:10" ht="11.25" customHeight="1">
      <c r="A46" s="451" t="s">
        <v>465</v>
      </c>
      <c r="B46" s="451"/>
      <c r="C46" s="451"/>
      <c r="D46" s="451"/>
      <c r="E46" s="451"/>
      <c r="F46" s="451"/>
      <c r="G46" s="451"/>
      <c r="H46" s="451"/>
      <c r="I46" s="451"/>
    </row>
    <row r="47" spans="1:10" ht="10.5" customHeight="1">
      <c r="A47" s="241"/>
    </row>
    <row r="48" spans="1:10" ht="12.9" customHeight="1">
      <c r="B48" s="392"/>
      <c r="C48" s="392"/>
      <c r="D48" s="392"/>
      <c r="E48" s="392"/>
      <c r="F48" s="392"/>
      <c r="G48" s="392"/>
      <c r="H48" s="392"/>
      <c r="I48" s="392"/>
    </row>
  </sheetData>
  <mergeCells count="8">
    <mergeCell ref="A46:I46"/>
    <mergeCell ref="A45:H45"/>
    <mergeCell ref="A5:A6"/>
    <mergeCell ref="B5:B6"/>
    <mergeCell ref="C5:H5"/>
    <mergeCell ref="A1:H1"/>
    <mergeCell ref="A2:H2"/>
    <mergeCell ref="A3:H3"/>
  </mergeCells>
  <phoneticPr fontId="33" type="noConversion"/>
  <printOptions horizontalCentered="1"/>
  <pageMargins left="0.25" right="0.2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35</vt:i4>
      </vt:variant>
      <vt:variant>
        <vt:lpstr>命名范围</vt:lpstr>
      </vt:variant>
      <vt:variant>
        <vt:i4>29</vt:i4>
      </vt:variant>
    </vt:vector>
  </HeadingPairs>
  <TitlesOfParts>
    <vt:vector size="64" baseType="lpstr">
      <vt:lpstr>Table 1-1</vt:lpstr>
      <vt:lpstr>Table 1-2</vt:lpstr>
      <vt:lpstr>Table 1-3</vt:lpstr>
      <vt:lpstr>Table 1-4</vt:lpstr>
      <vt:lpstr>Table 1-5</vt:lpstr>
      <vt:lpstr>Table 1-6</vt:lpstr>
      <vt:lpstr>Table 1-7</vt:lpstr>
      <vt:lpstr>Table 1-8</vt:lpstr>
      <vt:lpstr>Table 1-9</vt:lpstr>
      <vt:lpstr>Table 1-10</vt:lpstr>
      <vt:lpstr>Table 2-1</vt:lpstr>
      <vt:lpstr>Table 2-2</vt:lpstr>
      <vt:lpstr>Table 2-3</vt:lpstr>
      <vt:lpstr>Table 2-4</vt:lpstr>
      <vt:lpstr>Table 2-5</vt:lpstr>
      <vt:lpstr>Table 2-6</vt:lpstr>
      <vt:lpstr>Table 2-7</vt:lpstr>
      <vt:lpstr>Table 2-8</vt:lpstr>
      <vt:lpstr>Table 2-9</vt:lpstr>
      <vt:lpstr>Table 2-10</vt:lpstr>
      <vt:lpstr>Table 2-11</vt:lpstr>
      <vt:lpstr>Table 3-1</vt:lpstr>
      <vt:lpstr>Table 3-2</vt:lpstr>
      <vt:lpstr>Table 4-1</vt:lpstr>
      <vt:lpstr>Table 4-2</vt:lpstr>
      <vt:lpstr>Table 4-3</vt:lpstr>
      <vt:lpstr>Table 4-4</vt:lpstr>
      <vt:lpstr>Table 4-5</vt:lpstr>
      <vt:lpstr>Table 4-6</vt:lpstr>
      <vt:lpstr>Table 5-1</vt:lpstr>
      <vt:lpstr>Table 5-2</vt:lpstr>
      <vt:lpstr>Table 5-3</vt:lpstr>
      <vt:lpstr>Table 5-4</vt:lpstr>
      <vt:lpstr>Table 5-5</vt:lpstr>
      <vt:lpstr>Table 5-6</vt:lpstr>
      <vt:lpstr>'Table 1-1'!Print_Area</vt:lpstr>
      <vt:lpstr>'Table 1-10'!Print_Area</vt:lpstr>
      <vt:lpstr>'Table 1-2'!Print_Area</vt:lpstr>
      <vt:lpstr>'Table 1-3'!Print_Area</vt:lpstr>
      <vt:lpstr>'Table 1-4'!Print_Area</vt:lpstr>
      <vt:lpstr>'Table 1-5'!Print_Area</vt:lpstr>
      <vt:lpstr>'Table 1-6'!Print_Area</vt:lpstr>
      <vt:lpstr>'Table 1-7'!Print_Area</vt:lpstr>
      <vt:lpstr>'Table 1-8'!Print_Area</vt:lpstr>
      <vt:lpstr>'Table 1-9'!Print_Area</vt:lpstr>
      <vt:lpstr>'Table 2-1'!Print_Area</vt:lpstr>
      <vt:lpstr>'Table 2-10'!Print_Area</vt:lpstr>
      <vt:lpstr>'Table 2-11'!Print_Area</vt:lpstr>
      <vt:lpstr>'Table 2-2'!Print_Area</vt:lpstr>
      <vt:lpstr>'Table 2-3'!Print_Area</vt:lpstr>
      <vt:lpstr>'Table 2-4'!Print_Area</vt:lpstr>
      <vt:lpstr>'Table 3-1'!Print_Area</vt:lpstr>
      <vt:lpstr>'Table 4-1'!Print_Area</vt:lpstr>
      <vt:lpstr>'Table 4-2'!Print_Area</vt:lpstr>
      <vt:lpstr>'Table 4-3'!Print_Area</vt:lpstr>
      <vt:lpstr>'Table 4-4'!Print_Area</vt:lpstr>
      <vt:lpstr>'Table 4-5'!Print_Area</vt:lpstr>
      <vt:lpstr>'Table 4-6'!Print_Area</vt:lpstr>
      <vt:lpstr>'Table 5-1'!Print_Area</vt:lpstr>
      <vt:lpstr>'Table 5-2'!Print_Area</vt:lpstr>
      <vt:lpstr>'Table 5-3'!Print_Area</vt:lpstr>
      <vt:lpstr>'Table 5-4'!Print_Area</vt:lpstr>
      <vt:lpstr>'Table 5-5'!Print_Area</vt:lpstr>
      <vt:lpstr>'Table 5-6'!Print_Area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wud</dc:creator>
  <cp:lastModifiedBy>FuXia</cp:lastModifiedBy>
  <cp:revision>1</cp:revision>
  <cp:lastPrinted>2019-10-11T21:49:38Z</cp:lastPrinted>
  <dcterms:created xsi:type="dcterms:W3CDTF">2017-10-30T21:05:53Z</dcterms:created>
  <dcterms:modified xsi:type="dcterms:W3CDTF">2020-09-16T19:27:48Z</dcterms:modified>
</cp:coreProperties>
</file>