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P:\TAX DATA_CONFIDENTIAL\Stats Reports &amp; Data Files Prior TY 2007 &amp; Misc\HI INDIVIDUAL INCOME TAX STATISTICS\"/>
    </mc:Choice>
  </mc:AlternateContent>
  <xr:revisionPtr revIDLastSave="0" documentId="13_ncr:1_{8BB3C4BF-0855-4D27-B73A-781B4D026200}" xr6:coauthVersionLast="44" xr6:coauthVersionMax="44" xr10:uidLastSave="{00000000-0000-0000-0000-000000000000}"/>
  <bookViews>
    <workbookView xWindow="-15135" yWindow="0" windowWidth="19215" windowHeight="13890" firstSheet="1" activeTab="23" xr2:uid="{00000000-000D-0000-FFFF-FFFF00000000}"/>
  </bookViews>
  <sheets>
    <sheet name="Summary" sheetId="36" r:id="rId1"/>
    <sheet name="1A" sheetId="1" r:id="rId2"/>
    <sheet name="1B" sheetId="16" r:id="rId3"/>
    <sheet name="1C" sheetId="22" r:id="rId4"/>
    <sheet name="1D" sheetId="23" r:id="rId5"/>
    <sheet name="2A" sheetId="2" r:id="rId6"/>
    <sheet name="2B" sheetId="17" r:id="rId7"/>
    <sheet name="3A" sheetId="3" r:id="rId8"/>
    <sheet name="3B" sheetId="18" r:id="rId9"/>
    <sheet name="4, 5" sheetId="4" r:id="rId10"/>
    <sheet name="6A" sheetId="25" r:id="rId11"/>
    <sheet name="6B" sheetId="6" r:id="rId12"/>
    <sheet name="6C" sheetId="20" r:id="rId13"/>
    <sheet name="7-9" sheetId="7" r:id="rId14"/>
    <sheet name="10" sheetId="8" r:id="rId15"/>
    <sheet name="A1" sheetId="26" r:id="rId16"/>
    <sheet name="A2" sheetId="27" r:id="rId17"/>
    <sheet name="A3" sheetId="28" r:id="rId18"/>
    <sheet name="A4" sheetId="29" r:id="rId19"/>
    <sheet name="A5" sheetId="30" r:id="rId20"/>
    <sheet name="A6" sheetId="31" r:id="rId21"/>
    <sheet name="A7" sheetId="32" r:id="rId22"/>
    <sheet name="A8" sheetId="38" r:id="rId23"/>
    <sheet name="A9" sheetId="39" r:id="rId24"/>
    <sheet name="A10" sheetId="40" r:id="rId25"/>
    <sheet name="A11" sheetId="37" r:id="rId26"/>
    <sheet name="A12" sheetId="43" r:id="rId27"/>
    <sheet name="A13" sheetId="41" r:id="rId28"/>
  </sheets>
  <definedNames>
    <definedName name="_xlnm._FilterDatabase" localSheetId="27" hidden="1">'A13'!#REF!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anniedo</author>
  </authors>
  <commentList>
    <comment ref="G5" authorId="0" shapeId="0" xr:uid="{00000000-0006-0000-1100-000001000000}">
      <text>
        <r>
          <rPr>
            <b/>
            <sz val="9"/>
            <color indexed="81"/>
            <rFont val="Tahoma"/>
            <family val="2"/>
          </rPr>
          <t>anniedo:</t>
        </r>
        <r>
          <rPr>
            <sz val="9"/>
            <color indexed="81"/>
            <rFont val="Tahoma"/>
            <family val="2"/>
          </rPr>
          <t xml:space="preserve">
or "Total AGI"</t>
        </r>
      </text>
    </comment>
    <comment ref="H6" authorId="0" shapeId="0" xr:uid="{00000000-0006-0000-1100-000002000000}">
      <text>
        <r>
          <rPr>
            <b/>
            <sz val="9"/>
            <color indexed="81"/>
            <rFont val="Tahoma"/>
            <family val="2"/>
          </rPr>
          <t>anniedo:</t>
        </r>
        <r>
          <rPr>
            <sz val="9"/>
            <color indexed="81"/>
            <rFont val="Tahoma"/>
            <family val="2"/>
          </rPr>
          <t xml:space="preserve">
regular exemptions = (total exemptions) - (age exemptions)</t>
        </r>
      </text>
    </comment>
    <comment ref="I6" authorId="0" shapeId="0" xr:uid="{00000000-0006-0000-1100-000003000000}">
      <text>
        <r>
          <rPr>
            <b/>
            <sz val="9"/>
            <color indexed="81"/>
            <rFont val="Tahoma"/>
            <family val="2"/>
          </rPr>
          <t>anniedo:</t>
        </r>
        <r>
          <rPr>
            <sz val="9"/>
            <color indexed="81"/>
            <rFont val="Tahoma"/>
            <family val="2"/>
          </rPr>
          <t xml:space="preserve">
sum of over 65 tpa/spa exemptions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anniedo</author>
  </authors>
  <commentList>
    <comment ref="F7" authorId="0" shapeId="0" xr:uid="{00000000-0006-0000-1300-000001000000}">
      <text>
        <r>
          <rPr>
            <b/>
            <sz val="9"/>
            <color indexed="81"/>
            <rFont val="Tahoma"/>
            <family val="2"/>
          </rPr>
          <t>anniedo:</t>
        </r>
        <r>
          <rPr>
            <sz val="9"/>
            <color indexed="81"/>
            <rFont val="Tahoma"/>
            <family val="2"/>
          </rPr>
          <t xml:space="preserve">
Dependent children + other dependents</t>
        </r>
      </text>
    </comment>
    <comment ref="H7" authorId="0" shapeId="0" xr:uid="{00000000-0006-0000-1300-000002000000}">
      <text>
        <r>
          <rPr>
            <b/>
            <sz val="9"/>
            <color indexed="81"/>
            <rFont val="Tahoma"/>
            <family val="2"/>
          </rPr>
          <t>anniedo:</t>
        </r>
        <r>
          <rPr>
            <sz val="9"/>
            <color indexed="81"/>
            <rFont val="Tahoma"/>
            <family val="2"/>
          </rPr>
          <t xml:space="preserve">
Sum of regular, over 65, dependent children, and other dependent exemptions.</t>
        </r>
      </text>
    </comment>
    <comment ref="I7" authorId="0" shapeId="0" xr:uid="{00000000-0006-0000-1300-000003000000}">
      <text>
        <r>
          <rPr>
            <b/>
            <sz val="9"/>
            <color indexed="81"/>
            <rFont val="Tahoma"/>
            <family val="2"/>
          </rPr>
          <t>anniedo:</t>
        </r>
        <r>
          <rPr>
            <sz val="9"/>
            <color indexed="81"/>
            <rFont val="Tahoma"/>
            <family val="2"/>
          </rPr>
          <t xml:space="preserve">
Tot_exemptions</t>
        </r>
      </text>
    </comment>
    <comment ref="R7" authorId="0" shapeId="0" xr:uid="{00000000-0006-0000-1300-000004000000}">
      <text>
        <r>
          <rPr>
            <b/>
            <sz val="9"/>
            <color indexed="81"/>
            <rFont val="Tahoma"/>
            <family val="2"/>
          </rPr>
          <t>anniedo:</t>
        </r>
        <r>
          <rPr>
            <sz val="9"/>
            <color indexed="81"/>
            <rFont val="Tahoma"/>
            <family val="2"/>
          </rPr>
          <t xml:space="preserve">
Estpayments</t>
        </r>
      </text>
    </comment>
    <comment ref="T7" authorId="0" shapeId="0" xr:uid="{00000000-0006-0000-1300-000005000000}">
      <text>
        <r>
          <rPr>
            <b/>
            <sz val="9"/>
            <color indexed="81"/>
            <rFont val="Tahoma"/>
            <family val="2"/>
          </rPr>
          <t>anniedo:</t>
        </r>
        <r>
          <rPr>
            <sz val="9"/>
            <color indexed="81"/>
            <rFont val="Tahoma"/>
            <family val="2"/>
          </rPr>
          <t xml:space="preserve">
balancedue</t>
        </r>
      </text>
    </comment>
    <comment ref="V7" authorId="0" shapeId="0" xr:uid="{00000000-0006-0000-1300-000006000000}">
      <text>
        <r>
          <rPr>
            <b/>
            <sz val="9"/>
            <color indexed="81"/>
            <rFont val="Tahoma"/>
            <family val="2"/>
          </rPr>
          <t>anniedo:</t>
        </r>
        <r>
          <rPr>
            <sz val="9"/>
            <color indexed="81"/>
            <rFont val="Tahoma"/>
            <family val="2"/>
          </rPr>
          <t xml:space="preserve">
refund_amount_cr</t>
        </r>
      </text>
    </comment>
  </commentList>
</comments>
</file>

<file path=xl/sharedStrings.xml><?xml version="1.0" encoding="utf-8"?>
<sst xmlns="http://schemas.openxmlformats.org/spreadsheetml/2006/main" count="1379" uniqueCount="395">
  <si>
    <t>Table 4</t>
  </si>
  <si>
    <t>Changes in Hawaii's Standard Deduction Over Time</t>
  </si>
  <si>
    <t>Table 8</t>
  </si>
  <si>
    <t>Forms N-11</t>
  </si>
  <si>
    <t>Forms N-15</t>
  </si>
  <si>
    <t>$300,000 and over</t>
  </si>
  <si>
    <t>Total - All Returns</t>
  </si>
  <si>
    <t>Tax District</t>
  </si>
  <si>
    <t>Oahu (District 1)</t>
  </si>
  <si>
    <t>Maui (District 2)</t>
  </si>
  <si>
    <t>Hawaii (District 3)</t>
  </si>
  <si>
    <t>Kauai (District 4)</t>
  </si>
  <si>
    <t>$5,000 under $10,000</t>
  </si>
  <si>
    <t>$10,000 under $20,000</t>
  </si>
  <si>
    <t>$20,000 under $30,000</t>
  </si>
  <si>
    <t>$30,000 under $40,000</t>
  </si>
  <si>
    <t>$40,000 under $50,000</t>
  </si>
  <si>
    <t>$50,000 under $75,000</t>
  </si>
  <si>
    <t>$75,000 under $100,000</t>
  </si>
  <si>
    <t>$100,000 under $150,000</t>
  </si>
  <si>
    <t>$150,000 under $200,000</t>
  </si>
  <si>
    <t>$200,000 under $300,000</t>
  </si>
  <si>
    <r>
      <t xml:space="preserve">By Tax District </t>
    </r>
    <r>
      <rPr>
        <u/>
        <sz val="11"/>
        <color indexed="8"/>
        <rFont val="Calibri Light"/>
        <family val="2"/>
      </rPr>
      <t>2</t>
    </r>
    <r>
      <rPr>
        <sz val="11"/>
        <color indexed="8"/>
        <rFont val="Calibri Light"/>
        <family val="2"/>
      </rPr>
      <t>/</t>
    </r>
  </si>
  <si>
    <t>Hawaii AGI Class</t>
  </si>
  <si>
    <t>(Dollar amounts are in millions)</t>
  </si>
  <si>
    <t>Residents</t>
  </si>
  <si>
    <t>Nonresidents</t>
  </si>
  <si>
    <t>Hawaii AGI</t>
  </si>
  <si>
    <t>Status</t>
  </si>
  <si>
    <t>Joint</t>
  </si>
  <si>
    <t>Single</t>
  </si>
  <si>
    <t>Total</t>
  </si>
  <si>
    <t>Note:  Details may not add to totals due to rounding.</t>
  </si>
  <si>
    <t>Head of Household</t>
  </si>
  <si>
    <t>Taxable Returns</t>
  </si>
  <si>
    <t>Nontaxable Returns</t>
  </si>
  <si>
    <t>Amount</t>
  </si>
  <si>
    <t>Federal AGI</t>
  </si>
  <si>
    <t>Married Filing Joint</t>
  </si>
  <si>
    <t>Married Filing Separate</t>
  </si>
  <si>
    <t>Standard Deduction ($)</t>
  </si>
  <si>
    <t>PLUS</t>
  </si>
  <si>
    <t>EQUALS</t>
  </si>
  <si>
    <t xml:space="preserve">        Exempt Pensions Taxed Federally</t>
  </si>
  <si>
    <t xml:space="preserve">        Social Security Benefits</t>
  </si>
  <si>
    <t xml:space="preserve">        Total Subtractions</t>
  </si>
  <si>
    <r>
      <t xml:space="preserve">MINUS </t>
    </r>
    <r>
      <rPr>
        <sz val="11"/>
        <color indexed="8"/>
        <rFont val="Calibri Light"/>
        <family val="2"/>
      </rPr>
      <t>(subtractions from Federal AGI):</t>
    </r>
  </si>
  <si>
    <t>No. Returns</t>
  </si>
  <si>
    <t>Deduction Type</t>
  </si>
  <si>
    <t>Charitable Contributions</t>
  </si>
  <si>
    <t>Interest</t>
  </si>
  <si>
    <t>Medical and Dental</t>
  </si>
  <si>
    <t>Casualty and Theft</t>
  </si>
  <si>
    <t>Taxes</t>
  </si>
  <si>
    <t>Miscellaneous</t>
  </si>
  <si>
    <t>Total Itemized Deductions</t>
  </si>
  <si>
    <t>Total Disallowed Itemized Deductions</t>
  </si>
  <si>
    <t>Allowable Itemized Deductions</t>
  </si>
  <si>
    <t>Note: Details may not add to totals due to rounding.</t>
  </si>
  <si>
    <t>% of All Returns</t>
  </si>
  <si>
    <t>Total Standard Deductions</t>
  </si>
  <si>
    <t>Total Allowable Deductions</t>
  </si>
  <si>
    <t>Total AGI Class</t>
  </si>
  <si>
    <t>Total AGI*</t>
  </si>
  <si>
    <t>Loss</t>
  </si>
  <si>
    <t>Taxable Income</t>
  </si>
  <si>
    <t>*The taxpayer's worldwide adjusted gross income as defined for Hawaii income tax purposes.</t>
  </si>
  <si>
    <t>NOT APPLICABLE</t>
  </si>
  <si>
    <t>Number of Tax Returns</t>
  </si>
  <si>
    <t>Standard Deductions</t>
  </si>
  <si>
    <t>Itemized Deductions</t>
  </si>
  <si>
    <t>Tax Liability Before Credits</t>
  </si>
  <si>
    <t>Tax Liability After Credits</t>
  </si>
  <si>
    <t>Number of Taxpayers Over 65</t>
  </si>
  <si>
    <t>Taxable income</t>
  </si>
  <si>
    <t>Number of Disabled Taxpayers</t>
  </si>
  <si>
    <t>Number of Disabled Spouses</t>
  </si>
  <si>
    <t>Long Term Capital Gains</t>
  </si>
  <si>
    <t>Percent of Total Taxable Income</t>
  </si>
  <si>
    <t>Less than $5,000</t>
  </si>
  <si>
    <t>na</t>
  </si>
  <si>
    <t>-</t>
  </si>
  <si>
    <t xml:space="preserve"> A dash (-) denotes less than $500,000 or less than 0.05%.</t>
  </si>
  <si>
    <r>
      <t xml:space="preserve">By Hawaii AGI Class </t>
    </r>
    <r>
      <rPr>
        <u/>
        <sz val="11"/>
        <color indexed="8"/>
        <rFont val="Calibri Light"/>
        <family val="2"/>
      </rPr>
      <t>1/</t>
    </r>
  </si>
  <si>
    <t>Hawaii Tax Pre-Credits</t>
  </si>
  <si>
    <r>
      <t>1</t>
    </r>
    <r>
      <rPr>
        <sz val="10"/>
        <color indexed="8"/>
        <rFont val="Calibri Light"/>
        <family val="2"/>
      </rPr>
      <t>/ Includes both taxable and nontaxable tax returns.</t>
    </r>
  </si>
  <si>
    <t>Less</t>
  </si>
  <si>
    <t>than</t>
  </si>
  <si>
    <t>under</t>
  </si>
  <si>
    <t>and</t>
  </si>
  <si>
    <t>over</t>
  </si>
  <si>
    <t>Differences Between Federal AGI and Hawaii AGI for Residents</t>
  </si>
  <si>
    <t>TAXABLE RETURNS</t>
  </si>
  <si>
    <t>TOTAL TAXABLE RETURNS</t>
  </si>
  <si>
    <t>NON-TAXABLE RETURNS</t>
  </si>
  <si>
    <t>TOTAL NON-TAXABLE RETURNS</t>
  </si>
  <si>
    <t>TOTAL ALL RETURNS</t>
  </si>
  <si>
    <t>Income Eligible for the Tax Rate on Long-Term Capital Gains</t>
  </si>
  <si>
    <t>Number of Taxpayers' Spouses Over 65</t>
  </si>
  <si>
    <r>
      <t>2</t>
    </r>
    <r>
      <rPr>
        <sz val="10"/>
        <color indexed="8"/>
        <rFont val="Calibri Light"/>
        <family val="2"/>
      </rPr>
      <t>/nonresident alien tax returns that have an out-of-state address are allocated to Oahu.</t>
    </r>
  </si>
  <si>
    <t>Difference</t>
  </si>
  <si>
    <t>% Change</t>
  </si>
  <si>
    <t>Hawaii AGI*</t>
  </si>
  <si>
    <t>Single*</t>
  </si>
  <si>
    <t>% of Total Allowable Deductions</t>
  </si>
  <si>
    <t>Table 9</t>
  </si>
  <si>
    <t>*Includes returns with negative AGI. </t>
  </si>
  <si>
    <t>*** Includes returns for heads of households and for qualified widow(er).</t>
  </si>
  <si>
    <t>Single**</t>
  </si>
  <si>
    <t>Head of Household***</t>
  </si>
  <si>
    <t>Tax Liability</t>
  </si>
  <si>
    <t>Total Age Exemptions</t>
  </si>
  <si>
    <t>Total Age Exemption Cost</t>
  </si>
  <si>
    <t>Total Disability Exemptions</t>
  </si>
  <si>
    <t>Total Disability Exemption Cost</t>
  </si>
  <si>
    <t>Growth Rate (%)</t>
  </si>
  <si>
    <t xml:space="preserve">        Other Subtractions from Hawaii AGI*</t>
  </si>
  <si>
    <t>Hawaii Additions to Federal AGI**</t>
  </si>
  <si>
    <t>Table 1C</t>
  </si>
  <si>
    <t>Table 1D</t>
  </si>
  <si>
    <t>Table 1A</t>
  </si>
  <si>
    <t>Table 1B</t>
  </si>
  <si>
    <t>Table 2A</t>
  </si>
  <si>
    <t>Tax*</t>
  </si>
  <si>
    <t>Table 2B</t>
  </si>
  <si>
    <t>Table 3B</t>
  </si>
  <si>
    <t>(In Thousands of Dollars)</t>
  </si>
  <si>
    <t>Sources of Income</t>
  </si>
  <si>
    <t>$</t>
  </si>
  <si>
    <t>Table 3A</t>
  </si>
  <si>
    <t>Ordinary Dividends ....................…..…..….</t>
  </si>
  <si>
    <t>Interests .........................................…..….</t>
  </si>
  <si>
    <t>All Other Sources ……………………..….….….…</t>
  </si>
  <si>
    <t>TOTAL .......................................…..…..…..</t>
  </si>
  <si>
    <t>Salaries and Wages ................…….….……..</t>
  </si>
  <si>
    <t>Business Income…………………………...…..…..</t>
  </si>
  <si>
    <t>Unemployment Compensation…...…..…..</t>
  </si>
  <si>
    <t>Pensions and Annuities……………....…..…..</t>
  </si>
  <si>
    <t>Table 6A</t>
  </si>
  <si>
    <t>Table 6B</t>
  </si>
  <si>
    <t>Table 6C</t>
  </si>
  <si>
    <t>Table 7</t>
  </si>
  <si>
    <t xml:space="preserve">Table 10 </t>
  </si>
  <si>
    <t>Table 5A</t>
  </si>
  <si>
    <t>Table 5B</t>
  </si>
  <si>
    <t>TABLE A-1</t>
  </si>
  <si>
    <t>($ in thousands)</t>
  </si>
  <si>
    <t>Number of Returns</t>
  </si>
  <si>
    <t>Hawaii AGI CLASS</t>
  </si>
  <si>
    <t>Number</t>
  </si>
  <si>
    <t>%</t>
  </si>
  <si>
    <t>TAXABLE RESIDENT RETURNS</t>
  </si>
  <si>
    <t>TOTAL - TAXABLE RETURNS</t>
  </si>
  <si>
    <t>NON-TAXABLE RESIDENT RETURNS</t>
  </si>
  <si>
    <t>TOTAL - NONTAXABLE RETURNS</t>
  </si>
  <si>
    <t>TOTAL ALL RESIDENT RETURNS</t>
  </si>
  <si>
    <t>TABLE A-2</t>
  </si>
  <si>
    <t>TABLE A-2 (Continued)</t>
  </si>
  <si>
    <t>H/H**</t>
  </si>
  <si>
    <t>H/H*</t>
  </si>
  <si>
    <t>TOTAL NONTAXABLE RETURNS</t>
  </si>
  <si>
    <t>TOTAL ALL NONRESIDENT RETURNS</t>
  </si>
  <si>
    <t>**Includes returns for heads of households and for qualifying spouses.</t>
  </si>
  <si>
    <t>TABLE A-3</t>
  </si>
  <si>
    <t>Worldwide AGI*</t>
  </si>
  <si>
    <t>Number of Exemptions</t>
  </si>
  <si>
    <t>Hawaii Taxable Income</t>
  </si>
  <si>
    <t>Hawaii Tax Liability</t>
  </si>
  <si>
    <t>Regular</t>
  </si>
  <si>
    <t>Age</t>
  </si>
  <si>
    <t>TABLE A-4</t>
  </si>
  <si>
    <t>TABLE A4 (Continued)</t>
  </si>
  <si>
    <t>Table A4 (Continued)</t>
  </si>
  <si>
    <t>Contributions</t>
  </si>
  <si>
    <t>Casualty Loss</t>
  </si>
  <si>
    <t>Miscellaneous Deductions</t>
  </si>
  <si>
    <t>Total Allowable Itemized Deductions</t>
  </si>
  <si>
    <t>Total Allowable and Standard Deductions</t>
  </si>
  <si>
    <t>Disallowed Itemized Deductions</t>
  </si>
  <si>
    <t>TABLE A-5</t>
  </si>
  <si>
    <t>TABLE A-5 (Continued)</t>
  </si>
  <si>
    <t>Dependents</t>
  </si>
  <si>
    <t>Exemptions</t>
  </si>
  <si>
    <t>Tax Withheld</t>
  </si>
  <si>
    <t>Payments of Declaration*</t>
  </si>
  <si>
    <t>Amounts Due**</t>
  </si>
  <si>
    <t>Refunds and Amounts Credited***</t>
  </si>
  <si>
    <t>No. Dependents</t>
  </si>
  <si>
    <t>No. Exemptions</t>
  </si>
  <si>
    <t>* Includes estimated tax payments, extension payments and carryovers of credits from the prior year.</t>
  </si>
  <si>
    <t>**Equal to the tax liability after tax credits less tax withheld and less payments of declaration.</t>
  </si>
  <si>
    <t>TABLE A-6</t>
  </si>
  <si>
    <t xml:space="preserve">AVERAGE TAX LIABILITIES AND EFFECTIVE TAX RATES FOR RESIDENT RETURNS, </t>
  </si>
  <si>
    <t>Income Tax Liability</t>
  </si>
  <si>
    <t>Effective Tax Rates (%)</t>
  </si>
  <si>
    <t>Before Credits</t>
  </si>
  <si>
    <t>After Credits</t>
  </si>
  <si>
    <t>Based on Taxable Income</t>
  </si>
  <si>
    <t>Based on Hawaii AGI</t>
  </si>
  <si>
    <t>Average</t>
  </si>
  <si>
    <t>TABLE A-7</t>
  </si>
  <si>
    <t>Tax Statistic</t>
  </si>
  <si>
    <t xml:space="preserve">Amount     </t>
  </si>
  <si>
    <t>Standard Deduction</t>
  </si>
  <si>
    <t>Tax before Credits</t>
  </si>
  <si>
    <t>Tax after Credits</t>
  </si>
  <si>
    <t>Itemized Deductions:</t>
  </si>
  <si>
    <t>TABLE A-8</t>
  </si>
  <si>
    <t>ADJUSTED GROSS</t>
  </si>
  <si>
    <t>INCOME CLASS</t>
  </si>
  <si>
    <t>Returns</t>
  </si>
  <si>
    <t>Under</t>
  </si>
  <si>
    <t>"</t>
  </si>
  <si>
    <t>and over</t>
  </si>
  <si>
    <t>TOTAL - ALL RETURNS</t>
  </si>
  <si>
    <t xml:space="preserve"> </t>
  </si>
  <si>
    <t xml:space="preserve">All Individual Returns </t>
  </si>
  <si>
    <t>Types of State Individual Income Tax Returns Filed for Tax Year 2016</t>
  </si>
  <si>
    <t xml:space="preserve"> State Individual Income Tax Liability for Tax Year 2016</t>
  </si>
  <si>
    <t>Who Filed Form N-11 for Tax Year 2016</t>
  </si>
  <si>
    <t>Itemized and Standard Deductions Claimed by Residents - 2016</t>
  </si>
  <si>
    <t>Hawaii Sources of Income Reported by Nonresident Taxpayers in 2016</t>
  </si>
  <si>
    <t>Selected Data from Nonresident Tax Returns By Total (Worldwide) AGI Class - 2016</t>
  </si>
  <si>
    <t>Selected Data on Resident Tax Returns With at Least One Age Exemption - 2016</t>
  </si>
  <si>
    <t>Selected Data on Resident Tax Returns With at Least One Disabled Exemption - 2016</t>
  </si>
  <si>
    <t>SELECTED DATA FROM RESIDENT TAX RETURNS BY HAWAII AGI CLASS - TAX YEAR 2016</t>
  </si>
  <si>
    <t>SELECTED DATA ON ALL TAX RETURNS, BY FILING STATUS AND BY HAWAII AGI CLASS - 2016</t>
  </si>
  <si>
    <t>SELECTED DATA FROM NON-RESIDENT TAX RETURNS BY HAWAII AGI CLASS - 2016</t>
  </si>
  <si>
    <t>TYPES OF DEDUCTIONS BY HAWAII AGI CLASS - 2016</t>
  </si>
  <si>
    <t>NUMBER OF DEPENDENTS, NUMBER OF EXEMPTIONS, TAX WITHHELD, PAYMENTS OF DECLARATION, AMOUNTS DUE, AND REFUNDS AND CARRIED FORWARD CREDITS BY HAWAII AGI CLASS - 2016</t>
  </si>
  <si>
    <t>NUMBER OF DEPENDENTS, NUMBER OF EXEMPTIONS, TAX WITHHELD, PAYMENTS OF DECLARATION, AMOUNTS DUE, AND REFUNDS AND CARRIED FORWARD CREDITS BY HAWAII AGI CLASS - 2016HAWAII AGI CLASS - 2016</t>
  </si>
  <si>
    <t>***Equal to the sum of refunds plus amounts credited to the 2016 estimated taxes and plus check-box donations to school repair, public library, and domestic violence funds.</t>
  </si>
  <si>
    <t>BEFORE AND AFTER TAX CREDITS, BY HAWAII AGI CLASS - 2016</t>
  </si>
  <si>
    <t>HAWAII AGI, TAXABLE INCOME, TAX LIABILITY, AND DEDUCTIONS CLAIMED BY RESIDENTS BY TAX DISTRICT - 2016</t>
  </si>
  <si>
    <t>Types of State Individual Income Tax Returns Filed for Tax Year 2016 and 2015</t>
  </si>
  <si>
    <t>State Individual Income Tax Liability for Tax Year 2016 and 2015</t>
  </si>
  <si>
    <t>Number of State Resident Tax Returns and Hawaii AGI by Filing Status – 2016 and 2015</t>
  </si>
  <si>
    <t>Selected Data from Nonresident Tax Returns By Total (Worldwide) AGI Class - 2016 and 2015</t>
  </si>
  <si>
    <t>Tax</t>
  </si>
  <si>
    <t>*Includes returns with negative AGI.</t>
  </si>
  <si>
    <t xml:space="preserve">** Includes returns for single and married individuals filing separately. </t>
  </si>
  <si>
    <t>Hawaii AGI*</t>
    <phoneticPr fontId="33" type="noConversion"/>
  </si>
  <si>
    <t>Tax</t>
    <phoneticPr fontId="33" type="noConversion"/>
  </si>
  <si>
    <t>Number of State Nonresident Tax Returns and Hawaii AGI by Filing Status – 2016 and 2015</t>
    <phoneticPr fontId="33" type="noConversion"/>
  </si>
  <si>
    <t>Hawaii Tax Credit</t>
  </si>
  <si>
    <t>Note: "na" denotes "not applicable".  Details may not add to totals due to rounding.</t>
  </si>
  <si>
    <t>Selected Data on Tax Returns of Dependent Resident - 2016 and 2015</t>
  </si>
  <si>
    <t>Comparison of Selected Items for All 2016 and 2015 Tax Returns</t>
  </si>
  <si>
    <t>Item</t>
  </si>
  <si>
    <t>Hawaii Total Income</t>
  </si>
  <si>
    <t>*Includes negative adjusted gross income.</t>
  </si>
  <si>
    <t>Number of Returns of Dependent Residents</t>
  </si>
  <si>
    <t>Rents, Partnerships, and estates …..…..….</t>
  </si>
  <si>
    <t>Capital gain, supplemental gain, and other</t>
  </si>
  <si>
    <t>Hawaii Total Exemptions</t>
  </si>
  <si>
    <t>Hawaii Total Deductions</t>
  </si>
  <si>
    <t>Tax Withhold</t>
  </si>
  <si>
    <t>All Individual Returns</t>
  </si>
  <si>
    <t xml:space="preserve">Note:   Details may not add to totals due to rounding. </t>
  </si>
  <si>
    <r>
      <t xml:space="preserve">               1</t>
    </r>
    <r>
      <rPr>
        <sz val="10"/>
        <color indexed="8"/>
        <rFont val="Calibri Light"/>
        <family val="2"/>
      </rPr>
      <t>/ Includes both taxable and nontaxable tax returns.</t>
    </r>
  </si>
  <si>
    <t>TYPE OF DEDUCTIONS</t>
  </si>
  <si>
    <t>Casualty Losses</t>
  </si>
  <si>
    <t>Total Reported</t>
  </si>
  <si>
    <t>Itemized Deduction Allowed</t>
  </si>
  <si>
    <t>Itemized Deductions Unallowed</t>
  </si>
  <si>
    <t>TYPE AND AMOUNT OF DEDUCTIONS  2007 - 2016</t>
  </si>
  <si>
    <t>($ in millions)</t>
  </si>
  <si>
    <t>NUMBER OF REGULAR EXEMPTIONS CLAIMED</t>
  </si>
  <si>
    <t>AGE EXEMPTIONS</t>
  </si>
  <si>
    <t>Six</t>
  </si>
  <si>
    <t>CLAIMED</t>
  </si>
  <si>
    <t>One</t>
  </si>
  <si>
    <t>Two</t>
  </si>
  <si>
    <t>Three</t>
  </si>
  <si>
    <t>Four</t>
  </si>
  <si>
    <t>Five</t>
  </si>
  <si>
    <t>or more</t>
  </si>
  <si>
    <t>RESIDENT RETURNS</t>
  </si>
  <si>
    <t>TOTAL - RESIDENT RETURNS</t>
  </si>
  <si>
    <t>TOTAL - NONRESIDENT RETURNS</t>
  </si>
  <si>
    <t>NOTE:  Excludes returns filed by dependents who may be claimed by another taxpayer.</t>
  </si>
  <si>
    <t>NUMBER OF RETURNS FILED, BY NUMBER OF EXEMPTIONS CLAIMED AND BY ADJUSTED GROSS INCOME CLASS - 2016</t>
  </si>
  <si>
    <t>No Tax</t>
  </si>
  <si>
    <t>$1 - $99</t>
  </si>
  <si>
    <t>$100 - $499</t>
  </si>
  <si>
    <t>$500 - $999</t>
  </si>
  <si>
    <t>$1,000 and over</t>
  </si>
  <si>
    <t>Before</t>
  </si>
  <si>
    <t>After</t>
  </si>
  <si>
    <t>SINGLE/MARRIED</t>
  </si>
  <si>
    <t>FILING SEPARATE RETURNS</t>
  </si>
  <si>
    <t>TOTAL</t>
  </si>
  <si>
    <t>JOINT RETURNS</t>
  </si>
  <si>
    <t>ALL RETURNS</t>
  </si>
  <si>
    <t>COMPARISON OF NUMBER OF RESIDENT RETURNS, BEFORE AND AFTER CREDITS, AT SELECTED TAX LEVELS, AGI, AND BY STATUS - 2016</t>
  </si>
  <si>
    <t>TABLE A-11</t>
  </si>
  <si>
    <t>TABLE A-9</t>
  </si>
  <si>
    <t>TYPE OF RETURN FILED BY THOSE WITH ADJUSTED GROSS INCOME UNDER $100,000,</t>
  </si>
  <si>
    <t>FORM N-11 RETURNS</t>
  </si>
  <si>
    <t>No. of</t>
  </si>
  <si>
    <t>Adjusted</t>
  </si>
  <si>
    <t>Gross Income</t>
  </si>
  <si>
    <t>Liability</t>
  </si>
  <si>
    <t>$    Loss</t>
  </si>
  <si>
    <t xml:space="preserve"> Zero</t>
  </si>
  <si>
    <t>See end of table for footnotes.</t>
  </si>
  <si>
    <t>TABLE A-12</t>
  </si>
  <si>
    <t>SHOWING NUMBER OF RETURNS, ADJUSTED GROSS INCOME, AND TAX LIABILITY BY STATUS - 2016</t>
  </si>
  <si>
    <t>FORM N-15 RETURNS</t>
  </si>
  <si>
    <t>Adjusted Gross Income</t>
  </si>
  <si>
    <t>Percent of Returns With</t>
  </si>
  <si>
    <t>Gross Tax Liability</t>
  </si>
  <si>
    <t>Itemized</t>
  </si>
  <si>
    <t>GEOGRAPHIC AREA</t>
  </si>
  <si>
    <t>Mean</t>
  </si>
  <si>
    <t>Deductions</t>
  </si>
  <si>
    <t>Downtown &amp; Nuuanu</t>
  </si>
  <si>
    <t>Kaimuki-Hawaii Kai</t>
  </si>
  <si>
    <t>Makiki to Waikiki</t>
  </si>
  <si>
    <t>Airport, Kalihi</t>
  </si>
  <si>
    <t>Aiea, Pearl City</t>
  </si>
  <si>
    <t>Waipahu</t>
  </si>
  <si>
    <t>Kapolei, Ewa</t>
  </si>
  <si>
    <t>Wahiawa, Mililani</t>
  </si>
  <si>
    <t>Waianae Coast</t>
  </si>
  <si>
    <t>Kailua, Kaneohe</t>
  </si>
  <si>
    <t>Oahu North Shore</t>
  </si>
  <si>
    <t>Oahu Total</t>
  </si>
  <si>
    <t>Wailuku, Kahului</t>
  </si>
  <si>
    <t>Kihei</t>
  </si>
  <si>
    <t>Lahaina</t>
  </si>
  <si>
    <t>Rural Maui</t>
  </si>
  <si>
    <t>Molokai</t>
  </si>
  <si>
    <t>Lanai</t>
  </si>
  <si>
    <t>Maui County Total</t>
  </si>
  <si>
    <t>Hilo</t>
  </si>
  <si>
    <t>Hamakua Coast</t>
  </si>
  <si>
    <t>Kohala</t>
  </si>
  <si>
    <t>Kona</t>
  </si>
  <si>
    <t>Puna-Ka'u</t>
  </si>
  <si>
    <t>Big Island Total</t>
  </si>
  <si>
    <t>Lihue</t>
  </si>
  <si>
    <t>North Kauai</t>
  </si>
  <si>
    <t>Koloa-Poipu</t>
  </si>
  <si>
    <t>West Kauai</t>
  </si>
  <si>
    <t>Kauai County Total</t>
  </si>
  <si>
    <t>Total - Hawaii Addresses</t>
  </si>
  <si>
    <t>Other/Unknown</t>
  </si>
  <si>
    <t>TYPE OF RETURN</t>
  </si>
  <si>
    <t>First Taxation District</t>
  </si>
  <si>
    <t>Form N-11</t>
  </si>
  <si>
    <t>Form N-13</t>
  </si>
  <si>
    <t>Form N-15</t>
  </si>
  <si>
    <t>TOTAL - FIRST DISTRICT</t>
  </si>
  <si>
    <t>Second Taxation District</t>
  </si>
  <si>
    <t>TOTAL - SECOND DISTRICT</t>
  </si>
  <si>
    <t>Third Taxation District</t>
  </si>
  <si>
    <t>TOTAL - THIRD DISTRICT</t>
  </si>
  <si>
    <t>Fourth Taxation District</t>
  </si>
  <si>
    <t>TOTAL - FOURTH DISTRICT</t>
  </si>
  <si>
    <t>All Taxation Districts</t>
  </si>
  <si>
    <t>TYPE AND NUMBER OF RETURNS FILED IN EACH TAXATION DISTRICT, 2007 - 2016</t>
  </si>
  <si>
    <t>ADJUSTED GROSS INCOME, GROSS TAX LIABILITY BY GEOGRAPHIC AREA - 2016</t>
  </si>
  <si>
    <r>
      <t xml:space="preserve">SINGLE RETURNS </t>
    </r>
    <r>
      <rPr>
        <u/>
        <vertAlign val="superscript"/>
        <sz val="11"/>
        <rFont val="Calibri Light"/>
        <family val="2"/>
      </rPr>
      <t>2</t>
    </r>
  </si>
  <si>
    <r>
      <t>HEAD OF HOUSEHOLD RETURNS</t>
    </r>
    <r>
      <rPr>
        <u/>
        <vertAlign val="superscript"/>
        <sz val="11"/>
        <rFont val="Calibri Light"/>
        <family val="2"/>
      </rPr>
      <t>3</t>
    </r>
  </si>
  <si>
    <r>
      <t>1</t>
    </r>
    <r>
      <rPr>
        <sz val="10"/>
        <rFont val="Calibri Light"/>
        <family val="2"/>
      </rPr>
      <t xml:space="preserve">   Includes losses.</t>
    </r>
  </si>
  <si>
    <r>
      <t xml:space="preserve">2 </t>
    </r>
    <r>
      <rPr>
        <sz val="10"/>
        <rFont val="Calibri Light"/>
        <family val="2"/>
      </rPr>
      <t xml:space="preserve">  Includes married filing separately.</t>
    </r>
  </si>
  <si>
    <r>
      <t xml:space="preserve">3 </t>
    </r>
    <r>
      <rPr>
        <sz val="10"/>
        <rFont val="Calibri Light"/>
        <family val="2"/>
      </rPr>
      <t xml:space="preserve">  Includes qualifying surviving spouse.</t>
    </r>
  </si>
  <si>
    <t>HEAD OF HOUSEHOLD RETURNS*</t>
  </si>
  <si>
    <t>Note: Details may not add to totals due to rounding. *Includes qualifying surviving spouses.</t>
  </si>
  <si>
    <t>*Includes returns for single and married individuals filing seperately.</t>
  </si>
  <si>
    <t>$                        -</t>
  </si>
  <si>
    <t>$                  -</t>
  </si>
  <si>
    <t>$                -</t>
  </si>
  <si>
    <t>$                 -</t>
  </si>
  <si>
    <t>$                      -</t>
  </si>
  <si>
    <t>$                   -</t>
  </si>
  <si>
    <t>Number of Age Exemptions of Residents</t>
  </si>
  <si>
    <t>Number of Disability Exemptions of Residents</t>
  </si>
  <si>
    <r>
      <rPr>
        <sz val="10"/>
        <color rgb="FF000000"/>
        <rFont val="Calibri Light"/>
        <family val="2"/>
      </rPr>
      <t xml:space="preserve"> </t>
    </r>
    <r>
      <rPr>
        <u/>
        <sz val="10"/>
        <color rgb="FF000000"/>
        <rFont val="Calibri Light"/>
        <family val="2"/>
      </rPr>
      <t>2</t>
    </r>
    <r>
      <rPr>
        <sz val="10"/>
        <color indexed="8"/>
        <rFont val="Calibri Light"/>
        <family val="2"/>
      </rPr>
      <t>/ Forms N-15 for nonresidents that have an out-of-state address are allocated to Oahu.</t>
    </r>
  </si>
  <si>
    <r>
      <rPr>
        <sz val="10"/>
        <color rgb="FF000000"/>
        <rFont val="Calibri Light"/>
        <family val="2"/>
      </rPr>
      <t xml:space="preserve">                </t>
    </r>
    <r>
      <rPr>
        <u/>
        <sz val="10"/>
        <color rgb="FF000000"/>
        <rFont val="Calibri Light"/>
        <family val="2"/>
      </rPr>
      <t>2</t>
    </r>
    <r>
      <rPr>
        <sz val="10"/>
        <color indexed="8"/>
        <rFont val="Calibri Light"/>
        <family val="2"/>
      </rPr>
      <t>/ Forms N-15 for nonresidents that have an out-of-state address are allocated to Oahu.</t>
    </r>
  </si>
  <si>
    <t xml:space="preserve">**Includes returns for single, married individuals filing separately, and composite returns filed by nonresidents.  </t>
  </si>
  <si>
    <t xml:space="preserve">* Includes payments to an Individual Housing Account, exceptional trees deduction, interest on federal obligations, interest on an Individual Housing Account, expenses connected with federal credits, individual development accounts, certain income from high technology businesses, and other adjustments.  </t>
  </si>
  <si>
    <t xml:space="preserve">        Other Subtractions from Federal AGI*</t>
  </si>
  <si>
    <t>Who Filed Form N-11 for Tax Year 2016 and 2015</t>
  </si>
  <si>
    <t>** Includes difference in state/federal wages, Interest on out-of-state bonds, taxable amounts of Individual Housing Accounts, Hawaii tax refunds, excluded income earned outside of the United States, certain depreciation amounts, and other adjustments.</t>
  </si>
  <si>
    <t>Itemized and Standard Deductions Claimed by Residents - 2016 and 2015</t>
  </si>
  <si>
    <t>*Includes returns for single and married individuals filing separately.</t>
  </si>
  <si>
    <t>Note: Form N-13 was not available for Hawaii residents to file since tax year 2016.</t>
  </si>
  <si>
    <t>TABLE A-10</t>
  </si>
  <si>
    <t>TABLE A-10 (Continued)</t>
  </si>
  <si>
    <t>TABLE A-13</t>
  </si>
  <si>
    <t>Hawaii Adjusted Gross Income*</t>
  </si>
  <si>
    <t>d</t>
  </si>
  <si>
    <t>d in the tables denotes the data in the cell were suppressed to prevent potential disclosure of confidential taxpayer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</si>
</sst>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
    <numFmt numFmtId="167" formatCode="&quot;$&quot;#,##0"/>
    <numFmt numFmtId="168" formatCode="_(&quot;$&quot;* #,##0_);_(&quot;$&quot;* \(#,##0\);_(&quot;$&quot;* &quot;-&quot;??_);_(@_)"/>
    <numFmt numFmtId="169" formatCode="_(* #,##0_);_(* \(#,##0\);_(* &quot;-&quot;??_);_(@_)"/>
    <numFmt numFmtId="170" formatCode="&quot;$&quot;#,##0.000_);[Red]\(&quot;$&quot;#,##0.000\)"/>
    <numFmt numFmtId="171" formatCode="0.00000000"/>
    <numFmt numFmtId="172" formatCode="#,##0.000_);\(#,##0.000\)"/>
    <numFmt numFmtId="173" formatCode="&quot;$&quot;#,##0.0"/>
    <numFmt numFmtId="174" formatCode="&quot;$&quot;#,##0.0_);\(&quot;$&quot;#,##0.0\)"/>
    <numFmt numFmtId="175" formatCode="_(&quot;$&quot;* #,##0.0_);_(&quot;$&quot;* \(#,##0.0\);_(&quot;$&quot;* &quot;-&quot;??_);_(@_)"/>
    <numFmt numFmtId="176" formatCode="&quot;$&quot;#,##0.00"/>
    <numFmt numFmtId="177" formatCode="_(&quot;$&quot;* #,##0_);\(&quot;$&quot;* \(#,##0\);_(&quot;$&quot;* &quot;-&quot;_);_(@_)"/>
  </numFmts>
  <fonts count="45">
    <font>
      <sz val="11"/>
      <color theme="1"/>
      <name val="Calibri"/>
      <family val="2"/>
      <scheme val="minor"/>
    </font>
    <font>
      <u/>
      <sz val="11"/>
      <color indexed="8"/>
      <name val="Calibri Light"/>
      <family val="2"/>
    </font>
    <font>
      <sz val="11"/>
      <color indexed="8"/>
      <name val="Calibri Light"/>
      <family val="2"/>
    </font>
    <font>
      <sz val="11"/>
      <color theme="1"/>
      <name val="Calibri"/>
      <family val="2"/>
      <scheme val="minor"/>
    </font>
    <font>
      <sz val="11"/>
      <color theme="1"/>
      <name val="Calibri Light"/>
      <family val="2"/>
    </font>
    <font>
      <sz val="11"/>
      <color rgb="FF000000"/>
      <name val="Calibri Light"/>
      <family val="2"/>
    </font>
    <font>
      <sz val="11"/>
      <color theme="1"/>
      <name val="Segoe UI Semibold"/>
      <family val="2"/>
    </font>
    <font>
      <b/>
      <sz val="11"/>
      <color rgb="FF000000"/>
      <name val="Calibri Light"/>
      <family val="2"/>
    </font>
    <font>
      <b/>
      <sz val="11"/>
      <color theme="1"/>
      <name val="Calibri Light"/>
      <family val="2"/>
    </font>
    <font>
      <sz val="10"/>
      <color theme="1"/>
      <name val="Calibri Light"/>
      <family val="2"/>
    </font>
    <font>
      <u/>
      <sz val="10"/>
      <color rgb="FF000000"/>
      <name val="Calibri Light"/>
      <family val="2"/>
    </font>
    <font>
      <sz val="10"/>
      <color indexed="8"/>
      <name val="Calibri Light"/>
      <family val="2"/>
    </font>
    <font>
      <sz val="10"/>
      <color rgb="FF000000"/>
      <name val="Calibri Light"/>
      <family val="2"/>
    </font>
    <font>
      <sz val="10.5"/>
      <color rgb="FF000000"/>
      <name val="Segoe UI Semibold"/>
      <family val="2"/>
    </font>
    <font>
      <sz val="10.5"/>
      <color theme="1"/>
      <name val="Segoe UI Semibold"/>
      <family val="2"/>
    </font>
    <font>
      <sz val="10.5"/>
      <color rgb="FF000000"/>
      <name val="Calibri Light"/>
      <family val="2"/>
    </font>
    <font>
      <sz val="11"/>
      <color rgb="FFFF0000"/>
      <name val="Calibri Light"/>
      <family val="2"/>
    </font>
    <font>
      <b/>
      <sz val="11"/>
      <color theme="1"/>
      <name val="Calibri"/>
      <family val="2"/>
      <scheme val="minor"/>
    </font>
    <font>
      <sz val="11"/>
      <name val="Calibri Light"/>
      <family val="2"/>
    </font>
    <font>
      <sz val="11"/>
      <color rgb="FF000000"/>
      <name val="Segoe UI Semibold"/>
      <family val="2"/>
    </font>
    <font>
      <sz val="8"/>
      <color theme="1"/>
      <name val="Calibri"/>
      <family val="2"/>
      <scheme val="minor"/>
    </font>
    <font>
      <sz val="12"/>
      <color theme="1"/>
      <name val="Arial"/>
      <family val="2"/>
    </font>
    <font>
      <sz val="10.5"/>
      <color theme="1"/>
      <name val="Calibri Light"/>
      <family val="2"/>
    </font>
    <font>
      <b/>
      <sz val="9"/>
      <color indexed="81"/>
      <name val="Tahoma"/>
      <family val="2"/>
    </font>
    <font>
      <sz val="9"/>
      <color indexed="81"/>
      <name val="Tahoma"/>
      <family val="2"/>
    </font>
    <font>
      <sz val="12"/>
      <color theme="1"/>
      <name val="Segoe UI Semibold"/>
      <family val="2"/>
    </font>
    <font>
      <sz val="10.5"/>
      <color theme="1"/>
      <name val="Calibri"/>
      <family val="2"/>
      <scheme val="minor"/>
    </font>
    <font>
      <sz val="10"/>
      <color theme="1"/>
      <name val="Calibri"/>
      <family val="2"/>
      <scheme val="minor"/>
    </font>
    <font>
      <u/>
      <sz val="11"/>
      <color theme="1"/>
      <name val="Calibri Light"/>
      <family val="2"/>
    </font>
    <font>
      <b/>
      <sz val="12"/>
      <color theme="1"/>
      <name val="Calibri Light"/>
      <family val="2"/>
    </font>
    <font>
      <sz val="9"/>
      <name val="Arial"/>
      <family val="2"/>
    </font>
    <font>
      <sz val="6"/>
      <name val="Arial"/>
      <family val="2"/>
    </font>
    <font>
      <sz val="11"/>
      <name val="Calibri"/>
      <family val="2"/>
      <scheme val="minor"/>
    </font>
    <font>
      <sz val="9"/>
      <name val="Calibri"/>
      <family val="3"/>
      <charset val="134"/>
      <scheme val="minor"/>
    </font>
    <font>
      <b/>
      <sz val="12"/>
      <color theme="1"/>
      <name val="Calibri"/>
      <family val="2"/>
    </font>
    <font>
      <sz val="12"/>
      <color theme="1"/>
      <name val="Calibri"/>
      <family val="2"/>
    </font>
    <font>
      <sz val="11"/>
      <color rgb="FF000000"/>
      <name val="Calibri"/>
      <family val="2"/>
      <scheme val="minor"/>
    </font>
    <font>
      <sz val="11"/>
      <color theme="1"/>
      <name val="Calibri"/>
      <family val="2"/>
    </font>
    <font>
      <sz val="9"/>
      <color theme="1"/>
      <name val="Arial"/>
      <family val="2"/>
    </font>
    <font>
      <sz val="10"/>
      <name val="Calibri"/>
      <family val="2"/>
      <scheme val="minor"/>
    </font>
    <font>
      <u/>
      <sz val="11"/>
      <name val="Calibri Light"/>
      <family val="2"/>
    </font>
    <font>
      <sz val="10"/>
      <name val="Calibri Light"/>
      <family val="2"/>
    </font>
    <font>
      <u/>
      <vertAlign val="superscript"/>
      <sz val="11"/>
      <name val="Calibri Light"/>
      <family val="2"/>
    </font>
    <font>
      <vertAlign val="superscript"/>
      <sz val="10"/>
      <name val="Calibri Light"/>
      <family val="2"/>
    </font>
    <font>
      <vertAlign val="superscript"/>
      <sz val="11"/>
      <name val="Calibri Light"/>
      <family val="2"/>
    </font>
  </fonts>
  <fills count="3">
    <fill>
      <patternFill patternType="none"/>
    </fill>
    <fill>
      <patternFill patternType="gray125"/>
    </fill>
    <fill>
      <patternFill patternType="solid">
        <fgColor indexed="65"/>
        <bgColor indexed="64"/>
      </patternFill>
    </fill>
  </fills>
  <borders count="52">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style="thin">
        <color theme="0" tint="-0.14996795556505021"/>
      </left>
      <right/>
      <top style="thin">
        <color indexed="64"/>
      </top>
      <bottom style="thin">
        <color indexed="64"/>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indexed="64"/>
      </bottom>
      <diagonal/>
    </border>
    <border>
      <left/>
      <right style="thin">
        <color theme="0" tint="-0.14996795556505021"/>
      </right>
      <top style="thin">
        <color indexed="64"/>
      </top>
      <bottom style="thin">
        <color indexed="64"/>
      </bottom>
      <diagonal/>
    </border>
    <border>
      <left/>
      <right style="thin">
        <color theme="0" tint="-0.14996795556505021"/>
      </right>
      <top/>
      <bottom/>
      <diagonal/>
    </border>
    <border>
      <left/>
      <right style="thin">
        <color theme="0" tint="-0.14996795556505021"/>
      </right>
      <top/>
      <bottom style="thin">
        <color indexed="64"/>
      </bottom>
      <diagonal/>
    </border>
    <border>
      <left style="thin">
        <color theme="0" tint="-0.14990691854609822"/>
      </left>
      <right/>
      <top/>
      <bottom style="thin">
        <color auto="1"/>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thick">
        <color indexed="64"/>
      </bottom>
      <diagonal/>
    </border>
    <border>
      <left/>
      <right/>
      <top style="thick">
        <color indexed="64"/>
      </top>
      <bottom/>
      <diagonal/>
    </border>
    <border>
      <left/>
      <right/>
      <top/>
      <bottom style="thin">
        <color theme="0" tint="-0.14996795556505021"/>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theme="0" tint="-0.14990691854609822"/>
      </right>
      <top/>
      <bottom style="thin">
        <color indexed="64"/>
      </bottom>
      <diagonal/>
    </border>
    <border>
      <left/>
      <right style="medium">
        <color rgb="FFC1C1C1"/>
      </right>
      <top/>
      <bottom style="medium">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716">
    <xf numFmtId="0" fontId="0" fillId="0" borderId="0" xfId="0"/>
    <xf numFmtId="3" fontId="0" fillId="0" borderId="0" xfId="0" applyNumberFormat="1"/>
    <xf numFmtId="0" fontId="4" fillId="0" borderId="0" xfId="0" applyFont="1"/>
    <xf numFmtId="0" fontId="4" fillId="0" borderId="0" xfId="0" applyFont="1" applyBorder="1"/>
    <xf numFmtId="3" fontId="5" fillId="0" borderId="0" xfId="0" applyNumberFormat="1" applyFont="1" applyBorder="1" applyAlignment="1">
      <alignment horizontal="right"/>
    </xf>
    <xf numFmtId="0" fontId="5" fillId="0" borderId="0" xfId="0" applyFont="1" applyBorder="1" applyAlignment="1">
      <alignment horizontal="left"/>
    </xf>
    <xf numFmtId="0" fontId="0" fillId="0" borderId="0" xfId="0"/>
    <xf numFmtId="165" fontId="5" fillId="0" borderId="0" xfId="0" applyNumberFormat="1" applyFont="1" applyBorder="1" applyAlignment="1">
      <alignment horizontal="right"/>
    </xf>
    <xf numFmtId="167" fontId="5" fillId="0" borderId="0" xfId="2" applyNumberFormat="1" applyFont="1" applyBorder="1" applyAlignment="1">
      <alignment horizontal="right"/>
    </xf>
    <xf numFmtId="0" fontId="0" fillId="0" borderId="0" xfId="0" applyFont="1"/>
    <xf numFmtId="170" fontId="0" fillId="0" borderId="0" xfId="0" applyNumberFormat="1"/>
    <xf numFmtId="0" fontId="4" fillId="0" borderId="0" xfId="0" applyFont="1" applyAlignment="1">
      <alignment vertical="center"/>
    </xf>
    <xf numFmtId="0" fontId="4" fillId="0" borderId="0" xfId="0" applyFont="1" applyAlignment="1">
      <alignment horizontal="center" vertical="center"/>
    </xf>
    <xf numFmtId="169" fontId="4" fillId="0" borderId="12" xfId="1" applyNumberFormat="1" applyFont="1" applyBorder="1"/>
    <xf numFmtId="169" fontId="4" fillId="0" borderId="13" xfId="1" applyNumberFormat="1" applyFont="1" applyBorder="1"/>
    <xf numFmtId="169" fontId="4" fillId="0" borderId="14" xfId="1" applyNumberFormat="1" applyFont="1" applyBorder="1"/>
    <xf numFmtId="0" fontId="4" fillId="0" borderId="15" xfId="0"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wrapText="1"/>
    </xf>
    <xf numFmtId="0" fontId="0" fillId="0" borderId="0" xfId="0" applyBorder="1"/>
    <xf numFmtId="0" fontId="4" fillId="0" borderId="0" xfId="0" applyFont="1" applyBorder="1" applyAlignment="1">
      <alignment horizontal="center" vertical="center" wrapText="1"/>
    </xf>
    <xf numFmtId="0" fontId="8" fillId="0" borderId="0" xfId="0" applyFont="1"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164" fontId="4" fillId="0" borderId="0" xfId="3" applyNumberFormat="1" applyFont="1" applyBorder="1"/>
    <xf numFmtId="168" fontId="4" fillId="0" borderId="0" xfId="2" applyNumberFormat="1" applyFont="1" applyBorder="1"/>
    <xf numFmtId="44" fontId="0" fillId="0" borderId="0" xfId="0" applyNumberFormat="1"/>
    <xf numFmtId="168" fontId="4" fillId="0" borderId="0" xfId="2" applyNumberFormat="1" applyFont="1"/>
    <xf numFmtId="0" fontId="5" fillId="0" borderId="0" xfId="0" applyFont="1" applyBorder="1"/>
    <xf numFmtId="0" fontId="4" fillId="0" borderId="17" xfId="0" applyFont="1" applyBorder="1" applyAlignment="1">
      <alignment horizontal="center" vertical="center"/>
    </xf>
    <xf numFmtId="169" fontId="4" fillId="0" borderId="0" xfId="1" applyNumberFormat="1" applyFont="1" applyFill="1" applyBorder="1"/>
    <xf numFmtId="169" fontId="4" fillId="0" borderId="0" xfId="1" applyNumberFormat="1" applyFont="1" applyBorder="1"/>
    <xf numFmtId="0" fontId="4" fillId="0" borderId="1" xfId="0" applyFont="1" applyBorder="1"/>
    <xf numFmtId="0" fontId="4" fillId="0" borderId="9" xfId="0" applyFont="1" applyBorder="1"/>
    <xf numFmtId="0" fontId="4" fillId="0" borderId="1" xfId="0" applyFont="1" applyBorder="1" applyAlignment="1">
      <alignment wrapText="1"/>
    </xf>
    <xf numFmtId="169" fontId="4" fillId="0" borderId="1" xfId="1" applyNumberFormat="1" applyFont="1" applyBorder="1"/>
    <xf numFmtId="0" fontId="9" fillId="0" borderId="0" xfId="0" applyFont="1"/>
    <xf numFmtId="0" fontId="5" fillId="0" borderId="0" xfId="0" applyFont="1" applyBorder="1" applyAlignment="1">
      <alignment wrapText="1"/>
    </xf>
    <xf numFmtId="0" fontId="5" fillId="0" borderId="1"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1" xfId="0" applyFont="1" applyBorder="1" applyAlignment="1">
      <alignment horizontal="left"/>
    </xf>
    <xf numFmtId="0" fontId="4" fillId="0" borderId="1" xfId="0" applyFont="1" applyBorder="1" applyAlignment="1">
      <alignment horizontal="center" vertical="center"/>
    </xf>
    <xf numFmtId="169" fontId="4" fillId="0" borderId="0" xfId="1" applyNumberFormat="1" applyFont="1" applyBorder="1" applyAlignment="1">
      <alignment horizontal="right"/>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0" borderId="6" xfId="0" applyFont="1" applyBorder="1" applyAlignment="1">
      <alignment horizontal="right"/>
    </xf>
    <xf numFmtId="0" fontId="4" fillId="0" borderId="6" xfId="0" applyFont="1" applyBorder="1" applyAlignment="1">
      <alignment horizontal="center"/>
    </xf>
    <xf numFmtId="167" fontId="4" fillId="0" borderId="6" xfId="0" applyNumberFormat="1" applyFont="1" applyBorder="1" applyAlignment="1">
      <alignment horizontal="right"/>
    </xf>
    <xf numFmtId="167" fontId="4" fillId="0" borderId="0" xfId="2" applyNumberFormat="1" applyFont="1" applyBorder="1"/>
    <xf numFmtId="167" fontId="5" fillId="0" borderId="0" xfId="2" applyNumberFormat="1" applyFont="1" applyBorder="1" applyAlignment="1"/>
    <xf numFmtId="0" fontId="4" fillId="0" borderId="19" xfId="0" applyFont="1" applyBorder="1" applyAlignment="1">
      <alignment horizontal="center" vertical="center"/>
    </xf>
    <xf numFmtId="169" fontId="4" fillId="0" borderId="20" xfId="1" applyNumberFormat="1" applyFont="1" applyBorder="1"/>
    <xf numFmtId="169" fontId="4" fillId="0" borderId="21" xfId="1" applyNumberFormat="1" applyFont="1" applyBorder="1"/>
    <xf numFmtId="169" fontId="4" fillId="0" borderId="22" xfId="1" applyNumberFormat="1" applyFont="1" applyBorder="1"/>
    <xf numFmtId="0" fontId="4" fillId="0" borderId="23" xfId="0" applyFont="1" applyBorder="1" applyAlignment="1">
      <alignment horizontal="center" vertical="center"/>
    </xf>
    <xf numFmtId="169" fontId="4" fillId="0" borderId="16" xfId="1" applyNumberFormat="1" applyFont="1" applyBorder="1"/>
    <xf numFmtId="169" fontId="4" fillId="0" borderId="17" xfId="1" applyNumberFormat="1" applyFont="1" applyBorder="1"/>
    <xf numFmtId="169" fontId="4" fillId="0" borderId="18" xfId="1" applyNumberFormat="1" applyFont="1" applyBorder="1"/>
    <xf numFmtId="0" fontId="4" fillId="0" borderId="16" xfId="0" applyFont="1" applyBorder="1" applyAlignment="1">
      <alignment horizontal="center" vertical="center"/>
    </xf>
    <xf numFmtId="0" fontId="4" fillId="0" borderId="18" xfId="0" applyFont="1" applyBorder="1" applyAlignment="1">
      <alignment horizontal="center" vertical="center"/>
    </xf>
    <xf numFmtId="167" fontId="4" fillId="0" borderId="0" xfId="0" applyNumberFormat="1" applyFont="1" applyBorder="1"/>
    <xf numFmtId="167" fontId="4" fillId="0" borderId="0" xfId="0" applyNumberFormat="1" applyFont="1" applyBorder="1" applyAlignment="1">
      <alignment horizontal="left"/>
    </xf>
    <xf numFmtId="0" fontId="4" fillId="0" borderId="1" xfId="0" applyFont="1" applyBorder="1" applyAlignment="1">
      <alignment horizontal="center" wrapText="1"/>
    </xf>
    <xf numFmtId="167" fontId="4" fillId="0" borderId="1" xfId="2" applyNumberFormat="1" applyFont="1" applyBorder="1"/>
    <xf numFmtId="167" fontId="4" fillId="0" borderId="1" xfId="0" applyNumberFormat="1" applyFont="1" applyBorder="1"/>
    <xf numFmtId="167" fontId="4" fillId="0" borderId="0" xfId="2" applyNumberFormat="1" applyFont="1" applyBorder="1" applyAlignment="1">
      <alignment horizontal="right"/>
    </xf>
    <xf numFmtId="167" fontId="4" fillId="0" borderId="0" xfId="0" applyNumberFormat="1" applyFont="1"/>
    <xf numFmtId="171" fontId="4" fillId="0" borderId="0" xfId="0" applyNumberFormat="1" applyFont="1"/>
    <xf numFmtId="0" fontId="4" fillId="0" borderId="1" xfId="0" applyFont="1" applyBorder="1" applyAlignment="1">
      <alignment horizontal="center" vertical="center"/>
    </xf>
    <xf numFmtId="0" fontId="16" fillId="0" borderId="0" xfId="0" applyFont="1"/>
    <xf numFmtId="0" fontId="16" fillId="0" borderId="0" xfId="0" applyFont="1" applyAlignment="1">
      <alignment horizontal="center" vertical="center"/>
    </xf>
    <xf numFmtId="168" fontId="16" fillId="0" borderId="0" xfId="2" applyNumberFormat="1" applyFont="1"/>
    <xf numFmtId="168" fontId="16" fillId="0" borderId="0" xfId="2" applyNumberFormat="1" applyFont="1" applyAlignment="1">
      <alignment horizontal="center" vertical="center"/>
    </xf>
    <xf numFmtId="0" fontId="0" fillId="0" borderId="0" xfId="0"/>
    <xf numFmtId="0" fontId="4" fillId="0" borderId="0" xfId="0" applyFont="1" applyAlignment="1">
      <alignment horizontal="center"/>
    </xf>
    <xf numFmtId="0" fontId="4" fillId="0" borderId="0" xfId="0" applyFont="1" applyBorder="1" applyAlignment="1">
      <alignment horizontal="center"/>
    </xf>
    <xf numFmtId="172" fontId="0" fillId="0" borderId="0" xfId="0" applyNumberFormat="1"/>
    <xf numFmtId="9" fontId="0" fillId="0" borderId="0" xfId="0" applyNumberFormat="1"/>
    <xf numFmtId="167" fontId="0" fillId="0" borderId="0" xfId="0" applyNumberFormat="1"/>
    <xf numFmtId="6" fontId="17" fillId="0" borderId="0" xfId="0" applyNumberFormat="1" applyFont="1"/>
    <xf numFmtId="168" fontId="0" fillId="0" borderId="0" xfId="0" applyNumberFormat="1"/>
    <xf numFmtId="0" fontId="4" fillId="0" borderId="0" xfId="0" applyFont="1" applyBorder="1" applyProtection="1">
      <protection locked="0"/>
    </xf>
    <xf numFmtId="169" fontId="4" fillId="0" borderId="0" xfId="1" applyNumberFormat="1" applyFont="1" applyBorder="1" applyProtection="1">
      <protection locked="0"/>
    </xf>
    <xf numFmtId="164" fontId="4" fillId="0" borderId="0" xfId="3" applyNumberFormat="1" applyFont="1" applyBorder="1" applyProtection="1">
      <protection locked="0"/>
    </xf>
    <xf numFmtId="0" fontId="4" fillId="0" borderId="1" xfId="0" applyFont="1" applyBorder="1" applyProtection="1">
      <protection locked="0"/>
    </xf>
    <xf numFmtId="169" fontId="4" fillId="0" borderId="1" xfId="1" applyNumberFormat="1" applyFont="1" applyBorder="1" applyProtection="1">
      <protection locked="0"/>
    </xf>
    <xf numFmtId="164" fontId="4" fillId="0" borderId="1" xfId="3" applyNumberFormat="1" applyFont="1" applyBorder="1" applyProtection="1">
      <protection locked="0"/>
    </xf>
    <xf numFmtId="0" fontId="4" fillId="0" borderId="1" xfId="0" applyFont="1" applyBorder="1" applyAlignment="1" applyProtection="1">
      <alignment horizontal="center" vertical="center" wrapText="1"/>
      <protection locked="0"/>
    </xf>
    <xf numFmtId="0" fontId="4" fillId="0" borderId="0" xfId="0" applyNumberFormat="1" applyFont="1"/>
    <xf numFmtId="0" fontId="14" fillId="0" borderId="0" xfId="0" applyFont="1" applyAlignment="1">
      <alignment horizontal="center" vertical="center"/>
    </xf>
    <xf numFmtId="0" fontId="0" fillId="0" borderId="0" xfId="0"/>
    <xf numFmtId="0" fontId="5" fillId="0" borderId="0" xfId="0" applyFont="1" applyBorder="1"/>
    <xf numFmtId="0" fontId="13" fillId="0" borderId="0" xfId="0" applyFont="1" applyBorder="1" applyAlignment="1">
      <alignment horizontal="center"/>
    </xf>
    <xf numFmtId="0" fontId="10" fillId="0" borderId="0" xfId="0" applyFont="1" applyBorder="1" applyAlignment="1">
      <alignment wrapText="1"/>
    </xf>
    <xf numFmtId="0" fontId="6" fillId="0" borderId="0" xfId="0" applyFont="1" applyAlignment="1">
      <alignment horizontal="center" vertical="center"/>
    </xf>
    <xf numFmtId="0" fontId="1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1" xfId="0" applyFont="1" applyBorder="1" applyAlignment="1">
      <alignment horizontal="center" vertical="center"/>
    </xf>
    <xf numFmtId="164" fontId="4" fillId="0" borderId="0" xfId="0" applyNumberFormat="1" applyFont="1" applyBorder="1" applyAlignment="1">
      <alignment horizontal="center"/>
    </xf>
    <xf numFmtId="43" fontId="0" fillId="0" borderId="0" xfId="0" applyNumberFormat="1"/>
    <xf numFmtId="0" fontId="18" fillId="0" borderId="0" xfId="0" applyFont="1" applyFill="1" applyBorder="1" applyAlignment="1">
      <alignment horizontal="center"/>
    </xf>
    <xf numFmtId="0" fontId="4" fillId="0" borderId="0" xfId="0" applyFont="1" applyFill="1" applyBorder="1" applyAlignment="1">
      <alignment horizontal="center"/>
    </xf>
    <xf numFmtId="164" fontId="5" fillId="0" borderId="1" xfId="0" applyNumberFormat="1" applyFont="1" applyBorder="1" applyAlignment="1">
      <alignment horizontal="right"/>
    </xf>
    <xf numFmtId="164" fontId="4" fillId="0" borderId="0" xfId="0" applyNumberFormat="1" applyFont="1"/>
    <xf numFmtId="0" fontId="5" fillId="0" borderId="27" xfId="0" applyFont="1" applyBorder="1" applyAlignment="1">
      <alignment horizontal="center" wrapText="1"/>
    </xf>
    <xf numFmtId="0" fontId="15" fillId="0" borderId="27" xfId="0" applyFont="1" applyBorder="1" applyAlignment="1">
      <alignment horizontal="center" wrapText="1"/>
    </xf>
    <xf numFmtId="0" fontId="15" fillId="0" borderId="28" xfId="0" applyFont="1" applyBorder="1" applyAlignment="1">
      <alignment horizontal="center" wrapText="1"/>
    </xf>
    <xf numFmtId="3" fontId="5" fillId="0" borderId="27" xfId="0" applyNumberFormat="1" applyFont="1" applyBorder="1" applyAlignment="1">
      <alignment horizontal="center"/>
    </xf>
    <xf numFmtId="6" fontId="5" fillId="0" borderId="27" xfId="0" applyNumberFormat="1" applyFont="1" applyBorder="1" applyAlignment="1">
      <alignment horizontal="center" wrapText="1"/>
    </xf>
    <xf numFmtId="0" fontId="20" fillId="0" borderId="0" xfId="0" applyFont="1"/>
    <xf numFmtId="164" fontId="5" fillId="0" borderId="27" xfId="0" applyNumberFormat="1" applyFont="1" applyBorder="1" applyAlignment="1">
      <alignment horizontal="center" wrapText="1"/>
    </xf>
    <xf numFmtId="0" fontId="12" fillId="0" borderId="0" xfId="0" applyFont="1" applyBorder="1"/>
    <xf numFmtId="0" fontId="0" fillId="0" borderId="0" xfId="0" applyBorder="1" applyAlignment="1">
      <alignment wrapText="1"/>
    </xf>
    <xf numFmtId="6" fontId="5" fillId="0" borderId="0" xfId="0" applyNumberFormat="1" applyFont="1" applyAlignment="1">
      <alignment horizontal="right"/>
    </xf>
    <xf numFmtId="0" fontId="5" fillId="0" borderId="8" xfId="0" applyFont="1" applyBorder="1"/>
    <xf numFmtId="0" fontId="7" fillId="0" borderId="35" xfId="0" applyFont="1" applyBorder="1" applyAlignment="1">
      <alignment horizontal="left"/>
    </xf>
    <xf numFmtId="0" fontId="5" fillId="0" borderId="35" xfId="0" applyFont="1" applyBorder="1"/>
    <xf numFmtId="0" fontId="5" fillId="0" borderId="3" xfId="0" applyFont="1" applyBorder="1"/>
    <xf numFmtId="164" fontId="5" fillId="0" borderId="0" xfId="0" applyNumberFormat="1" applyFont="1" applyBorder="1" applyAlignment="1">
      <alignment horizontal="right"/>
    </xf>
    <xf numFmtId="164" fontId="4" fillId="0" borderId="0" xfId="0" applyNumberFormat="1" applyFont="1" applyBorder="1"/>
    <xf numFmtId="3" fontId="5" fillId="0" borderId="5" xfId="0" applyNumberFormat="1" applyFont="1" applyBorder="1" applyAlignment="1">
      <alignment horizontal="right"/>
    </xf>
    <xf numFmtId="167" fontId="5" fillId="0" borderId="35" xfId="2" applyNumberFormat="1" applyFont="1" applyBorder="1" applyAlignment="1">
      <alignment horizontal="right"/>
    </xf>
    <xf numFmtId="3" fontId="5" fillId="0" borderId="2" xfId="0" applyNumberFormat="1" applyFont="1" applyBorder="1" applyAlignment="1">
      <alignment horizontal="right"/>
    </xf>
    <xf numFmtId="0" fontId="4" fillId="0" borderId="35" xfId="0" applyFont="1" applyBorder="1" applyProtection="1">
      <protection locked="0"/>
    </xf>
    <xf numFmtId="0" fontId="4" fillId="0" borderId="3" xfId="0" applyFont="1" applyBorder="1" applyProtection="1">
      <protection locked="0"/>
    </xf>
    <xf numFmtId="173" fontId="4" fillId="0" borderId="0" xfId="2" applyNumberFormat="1" applyFont="1" applyBorder="1"/>
    <xf numFmtId="0" fontId="4" fillId="0" borderId="29" xfId="0" applyFont="1" applyBorder="1" applyAlignment="1">
      <alignment horizontal="left"/>
    </xf>
    <xf numFmtId="167" fontId="4" fillId="0" borderId="29" xfId="0" applyNumberFormat="1" applyFont="1" applyBorder="1" applyAlignment="1">
      <alignment horizontal="left"/>
    </xf>
    <xf numFmtId="0" fontId="15" fillId="0" borderId="38" xfId="0" applyFont="1" applyBorder="1" applyAlignment="1">
      <alignment horizontal="center" wrapText="1"/>
    </xf>
    <xf numFmtId="3" fontId="5" fillId="0" borderId="38" xfId="0" applyNumberFormat="1" applyFont="1" applyBorder="1" applyAlignment="1">
      <alignment horizontal="center"/>
    </xf>
    <xf numFmtId="6" fontId="5" fillId="0" borderId="28" xfId="0" applyNumberFormat="1" applyFont="1" applyBorder="1" applyAlignment="1">
      <alignment horizontal="center"/>
    </xf>
    <xf numFmtId="164" fontId="5" fillId="0" borderId="0" xfId="0" applyNumberFormat="1" applyFont="1" applyBorder="1" applyAlignment="1">
      <alignment horizontal="center" wrapText="1"/>
    </xf>
    <xf numFmtId="6" fontId="5" fillId="0" borderId="0" xfId="0" applyNumberFormat="1" applyFont="1" applyBorder="1" applyAlignment="1">
      <alignment horizontal="center" wrapText="1"/>
    </xf>
    <xf numFmtId="169" fontId="4" fillId="0" borderId="39" xfId="1" applyNumberFormat="1" applyFont="1" applyBorder="1"/>
    <xf numFmtId="167" fontId="4" fillId="0" borderId="29" xfId="2" applyNumberFormat="1" applyFont="1" applyBorder="1"/>
    <xf numFmtId="168" fontId="4" fillId="0" borderId="29" xfId="2" applyNumberFormat="1" applyFont="1" applyBorder="1"/>
    <xf numFmtId="0" fontId="4" fillId="0" borderId="29" xfId="0" applyFont="1" applyBorder="1"/>
    <xf numFmtId="167" fontId="18" fillId="0" borderId="29" xfId="2" applyNumberFormat="1" applyFont="1" applyBorder="1"/>
    <xf numFmtId="169" fontId="4" fillId="0" borderId="38" xfId="1" applyNumberFormat="1" applyFont="1" applyBorder="1"/>
    <xf numFmtId="167" fontId="4" fillId="0" borderId="28" xfId="2" applyNumberFormat="1" applyFont="1" applyBorder="1"/>
    <xf numFmtId="166" fontId="4" fillId="0" borderId="0" xfId="2" applyNumberFormat="1" applyFont="1" applyBorder="1" applyAlignment="1">
      <alignment horizontal="center" vertical="center"/>
    </xf>
    <xf numFmtId="174" fontId="4" fillId="0" borderId="0" xfId="2" applyNumberFormat="1" applyFont="1" applyBorder="1"/>
    <xf numFmtId="0" fontId="15" fillId="0" borderId="32" xfId="0" applyFont="1" applyBorder="1" applyAlignment="1">
      <alignment horizontal="center" wrapText="1"/>
    </xf>
    <xf numFmtId="43" fontId="4" fillId="0" borderId="0" xfId="0" applyNumberFormat="1" applyFont="1"/>
    <xf numFmtId="2" fontId="0" fillId="0" borderId="0" xfId="0" applyNumberFormat="1"/>
    <xf numFmtId="0" fontId="13" fillId="0" borderId="0" xfId="0" applyFont="1" applyBorder="1" applyAlignment="1"/>
    <xf numFmtId="0" fontId="0" fillId="0" borderId="0" xfId="0" applyAlignment="1">
      <alignment horizontal="left" indent="1"/>
    </xf>
    <xf numFmtId="0" fontId="12" fillId="0" borderId="0" xfId="0" applyFont="1" applyAlignment="1"/>
    <xf numFmtId="0" fontId="5" fillId="0" borderId="0" xfId="0" applyFont="1" applyAlignment="1">
      <alignment horizontal="center"/>
    </xf>
    <xf numFmtId="0" fontId="0" fillId="0" borderId="0" xfId="0" applyBorder="1"/>
    <xf numFmtId="0" fontId="0" fillId="0" borderId="0" xfId="0"/>
    <xf numFmtId="0" fontId="0" fillId="0" borderId="6" xfId="0" applyBorder="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center"/>
    </xf>
    <xf numFmtId="0" fontId="19" fillId="0" borderId="0" xfId="0" applyFont="1" applyAlignment="1"/>
    <xf numFmtId="0" fontId="5" fillId="0" borderId="0" xfId="0" applyFont="1" applyAlignment="1"/>
    <xf numFmtId="0" fontId="0" fillId="0" borderId="0" xfId="0" applyBorder="1"/>
    <xf numFmtId="0" fontId="0" fillId="0" borderId="0" xfId="0"/>
    <xf numFmtId="0" fontId="4" fillId="0" borderId="19" xfId="0" applyFont="1" applyBorder="1" applyAlignment="1">
      <alignment horizontal="center" vertical="center"/>
    </xf>
    <xf numFmtId="0" fontId="4" fillId="0" borderId="0" xfId="0" applyFont="1" applyBorder="1" applyAlignment="1">
      <alignment horizontal="center"/>
    </xf>
    <xf numFmtId="0" fontId="22" fillId="0" borderId="1" xfId="0" applyFont="1" applyBorder="1" applyAlignment="1">
      <alignment horizontal="center" vertical="center"/>
    </xf>
    <xf numFmtId="164" fontId="4" fillId="0" borderId="6" xfId="0" applyNumberFormat="1" applyFont="1" applyBorder="1" applyAlignment="1">
      <alignment horizontal="center"/>
    </xf>
    <xf numFmtId="0" fontId="4" fillId="0" borderId="6" xfId="0" applyFont="1" applyBorder="1" applyAlignment="1">
      <alignment horizontal="center" vertical="center"/>
    </xf>
    <xf numFmtId="167" fontId="4" fillId="0" borderId="0" xfId="0" applyNumberFormat="1" applyFont="1" applyAlignment="1">
      <alignment horizontal="right" vertical="center"/>
    </xf>
    <xf numFmtId="9" fontId="4" fillId="0" borderId="0" xfId="3" applyFont="1" applyBorder="1"/>
    <xf numFmtId="167" fontId="4" fillId="0" borderId="0" xfId="0" applyNumberFormat="1" applyFont="1" applyAlignment="1">
      <alignment horizontal="center" vertical="center"/>
    </xf>
    <xf numFmtId="0" fontId="4" fillId="0" borderId="0" xfId="0" applyFont="1"/>
    <xf numFmtId="169" fontId="4" fillId="0" borderId="1" xfId="1" applyNumberFormat="1" applyFont="1" applyBorder="1" applyAlignment="1">
      <alignment vertical="center"/>
    </xf>
    <xf numFmtId="164" fontId="4" fillId="0" borderId="1" xfId="1" applyNumberFormat="1" applyFont="1" applyBorder="1" applyAlignment="1">
      <alignment vertical="center"/>
    </xf>
    <xf numFmtId="167" fontId="4" fillId="0" borderId="1" xfId="2" applyNumberFormat="1" applyFont="1" applyBorder="1" applyAlignment="1">
      <alignment vertical="center"/>
    </xf>
    <xf numFmtId="167" fontId="4" fillId="0" borderId="1" xfId="0" applyNumberFormat="1" applyFont="1" applyBorder="1" applyAlignment="1">
      <alignment vertical="center"/>
    </xf>
    <xf numFmtId="168" fontId="4" fillId="0" borderId="0" xfId="0" applyNumberFormat="1" applyFont="1" applyBorder="1"/>
    <xf numFmtId="0" fontId="22" fillId="0" borderId="9" xfId="0" applyFont="1" applyBorder="1" applyAlignment="1">
      <alignment horizontal="center" vertical="top"/>
    </xf>
    <xf numFmtId="0" fontId="22" fillId="0" borderId="9" xfId="0" applyFont="1" applyBorder="1" applyAlignment="1">
      <alignment horizontal="center"/>
    </xf>
    <xf numFmtId="0" fontId="0" fillId="0" borderId="0" xfId="0" applyBorder="1" applyAlignment="1">
      <alignment horizontal="center" vertical="top"/>
    </xf>
    <xf numFmtId="0" fontId="22" fillId="0" borderId="9" xfId="0" applyFont="1" applyFill="1" applyBorder="1" applyAlignment="1">
      <alignment horizontal="center"/>
    </xf>
    <xf numFmtId="0" fontId="4" fillId="0" borderId="0" xfId="0" applyFont="1" applyBorder="1" applyAlignment="1">
      <alignment horizontal="left" vertical="top"/>
    </xf>
    <xf numFmtId="0" fontId="4" fillId="0" borderId="0" xfId="0" applyFont="1" applyFill="1" applyBorder="1"/>
    <xf numFmtId="167" fontId="4" fillId="0" borderId="0" xfId="0" applyNumberFormat="1" applyFont="1" applyBorder="1" applyAlignment="1">
      <alignment horizontal="right" vertical="top"/>
    </xf>
    <xf numFmtId="169" fontId="4" fillId="0" borderId="0" xfId="1" applyNumberFormat="1" applyFont="1" applyBorder="1" applyAlignment="1">
      <alignment horizontal="right" vertical="top"/>
    </xf>
    <xf numFmtId="169" fontId="4" fillId="0" borderId="0" xfId="1" applyNumberFormat="1" applyFont="1" applyBorder="1" applyAlignment="1">
      <alignment vertical="top"/>
    </xf>
    <xf numFmtId="167" fontId="4" fillId="0" borderId="0" xfId="0" applyNumberFormat="1" applyFont="1" applyFill="1" applyBorder="1"/>
    <xf numFmtId="0" fontId="0" fillId="0" borderId="0" xfId="0" applyFont="1" applyFill="1" applyBorder="1" applyAlignment="1">
      <alignment horizontal="center" vertical="top"/>
    </xf>
    <xf numFmtId="167" fontId="4" fillId="0" borderId="0" xfId="0" applyNumberFormat="1" applyFont="1" applyBorder="1" applyAlignment="1">
      <alignment vertical="top"/>
    </xf>
    <xf numFmtId="0" fontId="4" fillId="0" borderId="0" xfId="0" applyFont="1" applyBorder="1" applyAlignment="1">
      <alignment horizontal="center" vertical="top"/>
    </xf>
    <xf numFmtId="0" fontId="0" fillId="0" borderId="0" xfId="0" applyAlignment="1">
      <alignment horizontal="right"/>
    </xf>
    <xf numFmtId="168" fontId="4" fillId="0" borderId="0" xfId="0" applyNumberFormat="1" applyFont="1" applyBorder="1" applyAlignment="1">
      <alignment vertical="top"/>
    </xf>
    <xf numFmtId="0" fontId="4" fillId="0" borderId="0" xfId="0" applyFont="1" applyBorder="1" applyAlignment="1">
      <alignment horizontal="right" vertical="top"/>
    </xf>
    <xf numFmtId="0" fontId="4" fillId="0" borderId="0" xfId="0" applyFont="1" applyBorder="1" applyAlignment="1">
      <alignment horizontal="right"/>
    </xf>
    <xf numFmtId="169" fontId="4" fillId="0" borderId="0" xfId="1" applyNumberFormat="1" applyFont="1" applyBorder="1" applyAlignment="1">
      <alignment horizontal="left" vertical="top"/>
    </xf>
    <xf numFmtId="167" fontId="4" fillId="0" borderId="0" xfId="0" applyNumberFormat="1" applyFont="1" applyBorder="1" applyAlignment="1">
      <alignment horizontal="center" vertical="top"/>
    </xf>
    <xf numFmtId="169" fontId="4" fillId="0" borderId="0" xfId="1" applyNumberFormat="1" applyFont="1" applyBorder="1" applyAlignment="1">
      <alignment horizontal="right" vertical="center"/>
    </xf>
    <xf numFmtId="0" fontId="4" fillId="0" borderId="0" xfId="0" applyFont="1" applyBorder="1" applyAlignment="1">
      <alignment horizontal="right" vertical="center"/>
    </xf>
    <xf numFmtId="167" fontId="4" fillId="0" borderId="0" xfId="0" applyNumberFormat="1" applyFont="1" applyBorder="1" applyAlignment="1">
      <alignment horizontal="right" vertical="center"/>
    </xf>
    <xf numFmtId="167" fontId="4" fillId="0" borderId="0" xfId="0" applyNumberFormat="1" applyFont="1" applyBorder="1" applyAlignment="1">
      <alignment vertical="center"/>
    </xf>
    <xf numFmtId="169" fontId="4" fillId="0" borderId="1" xfId="1" applyNumberFormat="1" applyFont="1" applyBorder="1" applyAlignment="1">
      <alignment horizontal="right" vertical="center"/>
    </xf>
    <xf numFmtId="0" fontId="4" fillId="0" borderId="1" xfId="0" applyFont="1" applyBorder="1" applyAlignment="1">
      <alignment horizontal="right" vertical="center"/>
    </xf>
    <xf numFmtId="167" fontId="4" fillId="0" borderId="1" xfId="0" applyNumberFormat="1" applyFont="1" applyBorder="1" applyAlignment="1">
      <alignment horizontal="right" vertical="center"/>
    </xf>
    <xf numFmtId="0" fontId="9" fillId="0" borderId="0" xfId="0" applyFont="1" applyBorder="1"/>
    <xf numFmtId="0" fontId="9" fillId="0" borderId="0" xfId="0" applyFont="1" applyFill="1" applyBorder="1" applyAlignment="1">
      <alignment horizontal="left" vertical="top"/>
    </xf>
    <xf numFmtId="0" fontId="4" fillId="0" borderId="0" xfId="0" applyFont="1" applyFill="1" applyBorder="1" applyAlignment="1">
      <alignment horizontal="left" vertical="top"/>
    </xf>
    <xf numFmtId="0" fontId="0" fillId="0" borderId="0" xfId="0" applyAlignment="1">
      <alignment horizontal="center" vertical="center"/>
    </xf>
    <xf numFmtId="0" fontId="0" fillId="0" borderId="0" xfId="0" applyAlignment="1">
      <alignment vertical="center"/>
    </xf>
    <xf numFmtId="167" fontId="18" fillId="0" borderId="0" xfId="0" applyNumberFormat="1" applyFont="1" applyBorder="1"/>
    <xf numFmtId="167" fontId="4" fillId="0" borderId="0" xfId="0" applyNumberFormat="1" applyFont="1" applyBorder="1" applyAlignment="1">
      <alignment horizontal="center" vertical="center"/>
    </xf>
    <xf numFmtId="167" fontId="4" fillId="0" borderId="1" xfId="0" applyNumberFormat="1" applyFont="1" applyFill="1" applyBorder="1" applyAlignment="1">
      <alignment vertical="center"/>
    </xf>
    <xf numFmtId="0" fontId="0" fillId="0" borderId="0" xfId="0" applyFont="1" applyAlignment="1"/>
    <xf numFmtId="0" fontId="25" fillId="0" borderId="0" xfId="0" applyFont="1" applyAlignment="1"/>
    <xf numFmtId="169" fontId="3" fillId="0" borderId="0" xfId="1" applyNumberFormat="1" applyFont="1" applyBorder="1"/>
    <xf numFmtId="168" fontId="3" fillId="0" borderId="0" xfId="2" applyNumberFormat="1" applyFont="1" applyBorder="1"/>
    <xf numFmtId="169" fontId="3" fillId="0" borderId="0" xfId="1" applyNumberFormat="1" applyFont="1"/>
    <xf numFmtId="168" fontId="3" fillId="0" borderId="0" xfId="2" applyNumberFormat="1" applyFont="1"/>
    <xf numFmtId="169" fontId="22" fillId="0" borderId="9" xfId="1" applyNumberFormat="1" applyFont="1" applyBorder="1" applyAlignment="1">
      <alignment horizontal="center" vertical="center"/>
    </xf>
    <xf numFmtId="168" fontId="22" fillId="0" borderId="9" xfId="2" applyNumberFormat="1" applyFont="1" applyBorder="1" applyAlignment="1">
      <alignment horizontal="center" vertical="center"/>
    </xf>
    <xf numFmtId="169" fontId="22" fillId="0" borderId="1" xfId="1" applyNumberFormat="1" applyFont="1" applyBorder="1" applyAlignment="1">
      <alignment horizontal="center" vertical="center"/>
    </xf>
    <xf numFmtId="168" fontId="22" fillId="0" borderId="1" xfId="2" applyNumberFormat="1" applyFont="1" applyBorder="1" applyAlignment="1">
      <alignment horizontal="center" vertical="center"/>
    </xf>
    <xf numFmtId="167" fontId="4" fillId="0" borderId="0" xfId="2" applyNumberFormat="1" applyFont="1" applyFill="1" applyBorder="1"/>
    <xf numFmtId="168" fontId="4" fillId="0" borderId="0" xfId="0" applyNumberFormat="1" applyFont="1"/>
    <xf numFmtId="167" fontId="4" fillId="0" borderId="0" xfId="2" applyNumberFormat="1" applyFont="1" applyBorder="1" applyAlignment="1">
      <alignment horizontal="right" vertical="center"/>
    </xf>
    <xf numFmtId="0" fontId="0" fillId="0" borderId="0" xfId="0" applyAlignment="1">
      <alignment horizontal="left" vertical="center"/>
    </xf>
    <xf numFmtId="0" fontId="4" fillId="0" borderId="0" xfId="0" applyFont="1" applyAlignment="1">
      <alignment horizontal="left" vertical="center"/>
    </xf>
    <xf numFmtId="167" fontId="4" fillId="0" borderId="1" xfId="2" applyNumberFormat="1" applyFont="1" applyBorder="1" applyAlignment="1">
      <alignment horizontal="right" vertical="center"/>
    </xf>
    <xf numFmtId="0" fontId="9" fillId="0" borderId="0" xfId="0" applyFont="1" applyFill="1" applyBorder="1" applyAlignment="1">
      <alignment horizontal="left" vertical="center"/>
    </xf>
    <xf numFmtId="169" fontId="4" fillId="0" borderId="0" xfId="1" applyNumberFormat="1" applyFont="1"/>
    <xf numFmtId="2" fontId="3" fillId="0" borderId="0" xfId="2" applyNumberFormat="1" applyFont="1"/>
    <xf numFmtId="0" fontId="0" fillId="0" borderId="0" xfId="0" applyNumberFormat="1" applyFont="1"/>
    <xf numFmtId="0" fontId="0" fillId="0" borderId="0" xfId="0" applyNumberFormat="1"/>
    <xf numFmtId="0" fontId="0" fillId="0" borderId="0" xfId="0" applyNumberFormat="1" applyBorder="1"/>
    <xf numFmtId="0" fontId="4" fillId="0" borderId="0" xfId="0" applyNumberFormat="1" applyFont="1" applyBorder="1" applyAlignment="1">
      <alignment vertical="center"/>
    </xf>
    <xf numFmtId="0" fontId="22" fillId="0" borderId="1" xfId="1" applyNumberFormat="1" applyFont="1" applyBorder="1" applyAlignment="1">
      <alignment horizontal="center" vertical="center"/>
    </xf>
    <xf numFmtId="0" fontId="9" fillId="0" borderId="1" xfId="2" applyNumberFormat="1" applyFont="1" applyBorder="1" applyAlignment="1">
      <alignment horizontal="center" vertical="center"/>
    </xf>
    <xf numFmtId="0" fontId="9" fillId="0" borderId="1" xfId="1" applyNumberFormat="1" applyFont="1" applyBorder="1" applyAlignment="1">
      <alignment horizontal="center" vertical="center"/>
    </xf>
    <xf numFmtId="0" fontId="22" fillId="0" borderId="1" xfId="2" applyNumberFormat="1" applyFont="1" applyBorder="1" applyAlignment="1">
      <alignment horizontal="center" vertical="center"/>
    </xf>
    <xf numFmtId="0" fontId="9" fillId="0" borderId="0" xfId="1" applyNumberFormat="1" applyFont="1" applyBorder="1" applyAlignment="1">
      <alignment horizontal="center" vertical="center"/>
    </xf>
    <xf numFmtId="0" fontId="9" fillId="0" borderId="0" xfId="2" applyNumberFormat="1" applyFont="1" applyBorder="1" applyAlignment="1">
      <alignment horizontal="center" vertical="center"/>
    </xf>
    <xf numFmtId="0" fontId="4" fillId="0" borderId="0" xfId="1" applyNumberFormat="1" applyFont="1" applyBorder="1"/>
    <xf numFmtId="0" fontId="4" fillId="0" borderId="0" xfId="2" applyNumberFormat="1" applyFont="1" applyBorder="1"/>
    <xf numFmtId="0" fontId="4" fillId="0" borderId="0" xfId="0" applyNumberFormat="1" applyFont="1" applyBorder="1"/>
    <xf numFmtId="168" fontId="4" fillId="0" borderId="0" xfId="2" applyNumberFormat="1" applyFont="1" applyBorder="1" applyAlignment="1">
      <alignment horizontal="center" vertical="center"/>
    </xf>
    <xf numFmtId="167" fontId="18" fillId="0" borderId="0" xfId="2" applyNumberFormat="1" applyFont="1" applyBorder="1" applyAlignment="1">
      <alignment horizontal="right"/>
    </xf>
    <xf numFmtId="0" fontId="4" fillId="0" borderId="0" xfId="1" applyNumberFormat="1" applyFont="1" applyBorder="1" applyAlignment="1">
      <alignment horizontal="left" vertical="center"/>
    </xf>
    <xf numFmtId="0" fontId="4" fillId="0" borderId="0" xfId="2" applyNumberFormat="1" applyFont="1" applyBorder="1" applyAlignment="1">
      <alignment horizontal="left" vertical="center"/>
    </xf>
    <xf numFmtId="167" fontId="4" fillId="0" borderId="1" xfId="2" applyNumberFormat="1" applyFont="1" applyBorder="1" applyAlignment="1">
      <alignment horizontal="right"/>
    </xf>
    <xf numFmtId="0" fontId="9" fillId="0" borderId="0" xfId="0" applyNumberFormat="1" applyFont="1" applyBorder="1" applyAlignment="1">
      <alignment vertical="top"/>
    </xf>
    <xf numFmtId="0" fontId="4" fillId="0" borderId="0" xfId="0" applyNumberFormat="1" applyFont="1" applyBorder="1" applyAlignment="1">
      <alignment vertical="top"/>
    </xf>
    <xf numFmtId="0" fontId="9" fillId="0" borderId="0" xfId="0" applyNumberFormat="1" applyFont="1"/>
    <xf numFmtId="0" fontId="27" fillId="0" borderId="0" xfId="0" applyNumberFormat="1" applyFont="1"/>
    <xf numFmtId="0" fontId="9" fillId="0" borderId="0" xfId="0" applyNumberFormat="1" applyFont="1" applyAlignment="1">
      <alignment vertical="top"/>
    </xf>
    <xf numFmtId="0" fontId="9" fillId="0" borderId="0" xfId="0" applyNumberFormat="1" applyFont="1" applyFill="1" applyBorder="1" applyAlignment="1">
      <alignment horizontal="left" vertical="center"/>
    </xf>
    <xf numFmtId="0" fontId="0" fillId="0" borderId="0" xfId="0" applyNumberFormat="1" applyAlignment="1">
      <alignment horizontal="right"/>
    </xf>
    <xf numFmtId="0" fontId="9" fillId="0" borderId="9" xfId="1" applyNumberFormat="1" applyFont="1" applyBorder="1" applyAlignment="1">
      <alignment horizontal="center" vertical="center"/>
    </xf>
    <xf numFmtId="0" fontId="9" fillId="0" borderId="9" xfId="2" applyNumberFormat="1" applyFont="1" applyBorder="1" applyAlignment="1">
      <alignment horizontal="center" vertical="center"/>
    </xf>
    <xf numFmtId="0" fontId="9" fillId="0" borderId="9" xfId="1" applyNumberFormat="1" applyFont="1" applyBorder="1" applyAlignment="1">
      <alignment horizontal="center" vertical="center" wrapText="1"/>
    </xf>
    <xf numFmtId="0" fontId="9" fillId="0" borderId="9" xfId="2" applyNumberFormat="1" applyFont="1" applyBorder="1" applyAlignment="1">
      <alignment horizontal="center" vertical="center" wrapText="1"/>
    </xf>
    <xf numFmtId="173" fontId="4" fillId="0" borderId="0" xfId="2" applyNumberFormat="1" applyFont="1" applyBorder="1" applyAlignment="1">
      <alignment horizontal="right"/>
    </xf>
    <xf numFmtId="164" fontId="4" fillId="0" borderId="0" xfId="3" applyNumberFormat="1" applyFont="1" applyBorder="1" applyAlignment="1">
      <alignment horizontal="center"/>
    </xf>
    <xf numFmtId="173" fontId="4" fillId="0" borderId="0" xfId="1" applyNumberFormat="1" applyFont="1" applyBorder="1"/>
    <xf numFmtId="168" fontId="4" fillId="0" borderId="0" xfId="2" applyNumberFormat="1" applyFont="1" applyBorder="1" applyAlignment="1">
      <alignment horizontal="right"/>
    </xf>
    <xf numFmtId="175" fontId="4" fillId="0" borderId="0" xfId="2" applyNumberFormat="1" applyFont="1" applyBorder="1"/>
    <xf numFmtId="0" fontId="4" fillId="0" borderId="0" xfId="1" applyNumberFormat="1" applyFont="1" applyBorder="1" applyAlignment="1">
      <alignment vertical="center"/>
    </xf>
    <xf numFmtId="0" fontId="0" fillId="0" borderId="42" xfId="0" applyBorder="1"/>
    <xf numFmtId="0" fontId="4" fillId="0" borderId="0" xfId="0" applyNumberFormat="1" applyFont="1" applyBorder="1" applyAlignment="1">
      <alignment horizontal="center" vertical="top"/>
    </xf>
    <xf numFmtId="167" fontId="4" fillId="0" borderId="0" xfId="2" applyNumberFormat="1" applyFont="1"/>
    <xf numFmtId="167" fontId="4" fillId="0" borderId="0" xfId="2" applyNumberFormat="1" applyFont="1" applyBorder="1" applyAlignment="1">
      <alignment horizontal="center" vertical="top"/>
    </xf>
    <xf numFmtId="0" fontId="4" fillId="0" borderId="0" xfId="0" applyNumberFormat="1" applyFont="1" applyBorder="1" applyAlignment="1">
      <alignment horizontal="left" vertical="top"/>
    </xf>
    <xf numFmtId="0" fontId="4" fillId="0" borderId="0" xfId="1" applyNumberFormat="1" applyFont="1" applyBorder="1" applyAlignment="1">
      <alignment horizontal="center" vertical="center"/>
    </xf>
    <xf numFmtId="173" fontId="4" fillId="0" borderId="1" xfId="2" applyNumberFormat="1" applyFont="1" applyBorder="1" applyAlignment="1">
      <alignment horizontal="right" vertical="center"/>
    </xf>
    <xf numFmtId="0" fontId="0" fillId="0" borderId="0" xfId="0" applyFont="1" applyAlignment="1">
      <alignment horizontal="center" vertical="center"/>
    </xf>
    <xf numFmtId="0" fontId="9" fillId="0" borderId="9" xfId="0" applyFont="1" applyBorder="1" applyAlignment="1">
      <alignment horizontal="right" vertical="center"/>
    </xf>
    <xf numFmtId="0" fontId="27" fillId="0" borderId="0" xfId="0" applyFont="1" applyAlignment="1">
      <alignment horizontal="center" vertical="center"/>
    </xf>
    <xf numFmtId="0" fontId="4" fillId="0" borderId="0" xfId="0" applyFont="1" applyBorder="1" applyAlignment="1">
      <alignment horizontal="left" vertical="center"/>
    </xf>
    <xf numFmtId="0" fontId="0" fillId="0" borderId="0" xfId="0" applyAlignment="1">
      <alignment horizontal="right" vertical="center"/>
    </xf>
    <xf numFmtId="0" fontId="28" fillId="0" borderId="0" xfId="0" applyFont="1" applyBorder="1" applyAlignment="1">
      <alignment horizontal="center"/>
    </xf>
    <xf numFmtId="0" fontId="4" fillId="0" borderId="0" xfId="0" applyFont="1" applyFill="1"/>
    <xf numFmtId="167" fontId="4" fillId="0" borderId="0" xfId="0" applyNumberFormat="1" applyFont="1" applyFill="1"/>
    <xf numFmtId="2" fontId="29" fillId="0" borderId="0" xfId="0" applyNumberFormat="1" applyFont="1" applyBorder="1"/>
    <xf numFmtId="2" fontId="4" fillId="0" borderId="0" xfId="0" applyNumberFormat="1" applyFont="1" applyBorder="1" applyAlignment="1">
      <alignment vertical="center"/>
    </xf>
    <xf numFmtId="2" fontId="4" fillId="0" borderId="0" xfId="0" applyNumberFormat="1" applyFont="1" applyBorder="1" applyAlignment="1">
      <alignment vertical="center" wrapText="1"/>
    </xf>
    <xf numFmtId="169" fontId="4" fillId="0" borderId="0" xfId="1" applyNumberFormat="1" applyFont="1" applyBorder="1" applyAlignment="1">
      <alignment horizontal="center" vertical="center"/>
    </xf>
    <xf numFmtId="0" fontId="4" fillId="0" borderId="0" xfId="2" applyNumberFormat="1" applyFont="1" applyBorder="1" applyAlignment="1">
      <alignment horizontal="center" vertical="center"/>
    </xf>
    <xf numFmtId="2" fontId="8" fillId="0" borderId="0" xfId="0" applyNumberFormat="1" applyFont="1" applyBorder="1" applyAlignment="1">
      <alignment horizontal="left" vertical="center"/>
    </xf>
    <xf numFmtId="2" fontId="4" fillId="0" borderId="0" xfId="0" applyNumberFormat="1" applyFont="1" applyBorder="1" applyAlignment="1">
      <alignment horizontal="left" vertical="top"/>
    </xf>
    <xf numFmtId="2" fontId="4" fillId="0" borderId="0" xfId="0" applyNumberFormat="1" applyFont="1" applyBorder="1"/>
    <xf numFmtId="0" fontId="3" fillId="0" borderId="0" xfId="2" applyNumberFormat="1" applyFont="1" applyBorder="1"/>
    <xf numFmtId="37" fontId="30" fillId="0" borderId="0" xfId="0" applyNumberFormat="1" applyFont="1" applyAlignment="1"/>
    <xf numFmtId="37" fontId="30" fillId="0" borderId="0" xfId="0" applyNumberFormat="1" applyFont="1"/>
    <xf numFmtId="37" fontId="30" fillId="0" borderId="45" xfId="0" applyNumberFormat="1" applyFont="1" applyBorder="1" applyProtection="1"/>
    <xf numFmtId="37" fontId="30" fillId="0" borderId="0" xfId="0" applyNumberFormat="1" applyFont="1" applyProtection="1"/>
    <xf numFmtId="37" fontId="30" fillId="0" borderId="0" xfId="0" applyNumberFormat="1" applyFont="1" applyAlignment="1" applyProtection="1"/>
    <xf numFmtId="37" fontId="31" fillId="0" borderId="0" xfId="0" applyNumberFormat="1" applyFont="1" applyProtection="1"/>
    <xf numFmtId="3" fontId="5" fillId="0" borderId="0" xfId="0" applyNumberFormat="1" applyFont="1" applyAlignment="1">
      <alignment horizontal="center"/>
    </xf>
    <xf numFmtId="3" fontId="5" fillId="0" borderId="0" xfId="0" applyNumberFormat="1" applyFont="1" applyAlignment="1">
      <alignment horizontal="center" vertical="top"/>
    </xf>
    <xf numFmtId="0" fontId="0" fillId="0" borderId="0" xfId="0" applyBorder="1"/>
    <xf numFmtId="0" fontId="0" fillId="0" borderId="0" xfId="0"/>
    <xf numFmtId="0" fontId="4" fillId="0" borderId="0" xfId="0" applyFont="1" applyBorder="1" applyAlignment="1">
      <alignment horizontal="center"/>
    </xf>
    <xf numFmtId="0" fontId="4" fillId="0" borderId="35" xfId="0" applyFont="1" applyBorder="1" applyAlignment="1">
      <alignment horizontal="left"/>
    </xf>
    <xf numFmtId="0" fontId="5" fillId="0" borderId="3" xfId="0" applyFont="1" applyBorder="1" applyAlignment="1">
      <alignment horizontal="left"/>
    </xf>
    <xf numFmtId="165" fontId="0" fillId="0" borderId="0" xfId="0" applyNumberFormat="1"/>
    <xf numFmtId="0" fontId="0" fillId="0" borderId="0" xfId="0"/>
    <xf numFmtId="0" fontId="4" fillId="0" borderId="0" xfId="0" applyFont="1" applyBorder="1" applyAlignment="1">
      <alignment horizontal="center" vertical="center"/>
    </xf>
    <xf numFmtId="0" fontId="4" fillId="0" borderId="0" xfId="0" applyFont="1" applyBorder="1" applyAlignment="1">
      <alignment horizontal="center"/>
    </xf>
    <xf numFmtId="0" fontId="0" fillId="0" borderId="0" xfId="0" applyFont="1" applyAlignment="1">
      <alignment horizontal="center" vertical="center"/>
    </xf>
    <xf numFmtId="164" fontId="4" fillId="0" borderId="0" xfId="0" applyNumberFormat="1" applyFont="1" applyBorder="1" applyAlignment="1">
      <alignment horizontal="center"/>
    </xf>
    <xf numFmtId="0" fontId="0" fillId="0" borderId="0" xfId="0" applyBorder="1"/>
    <xf numFmtId="0" fontId="14" fillId="0" borderId="0" xfId="0" applyFont="1" applyAlignment="1">
      <alignment horizontal="center" vertical="center"/>
    </xf>
    <xf numFmtId="0" fontId="0" fillId="0" borderId="0" xfId="0" applyAlignment="1">
      <alignment horizontal="center"/>
    </xf>
    <xf numFmtId="0" fontId="0" fillId="0" borderId="0" xfId="0"/>
    <xf numFmtId="0" fontId="5" fillId="0" borderId="0" xfId="0" applyFont="1" applyBorder="1" applyAlignment="1">
      <alignment horizontal="center"/>
    </xf>
    <xf numFmtId="0" fontId="12" fillId="0" borderId="0" xfId="0" applyFont="1"/>
    <xf numFmtId="0" fontId="12" fillId="0" borderId="0" xfId="0" applyFont="1" applyBorder="1" applyAlignment="1">
      <alignment horizontal="left" wrapText="1"/>
    </xf>
    <xf numFmtId="0" fontId="4" fillId="0" borderId="0" xfId="0" applyFont="1" applyFill="1" applyBorder="1" applyAlignment="1">
      <alignment horizontal="center"/>
    </xf>
    <xf numFmtId="3" fontId="4" fillId="0" borderId="0" xfId="0" applyNumberFormat="1" applyFont="1" applyBorder="1"/>
    <xf numFmtId="0" fontId="0" fillId="2" borderId="0" xfId="0" applyNumberFormat="1" applyFont="1" applyFill="1" applyBorder="1" applyAlignment="1" applyProtection="1"/>
    <xf numFmtId="167" fontId="5" fillId="0" borderId="0" xfId="0" applyNumberFormat="1" applyFont="1" applyBorder="1" applyAlignment="1">
      <alignment horizontal="center" wrapText="1"/>
    </xf>
    <xf numFmtId="5" fontId="4" fillId="0" borderId="0" xfId="1" applyNumberFormat="1" applyFont="1" applyBorder="1" applyAlignment="1">
      <alignment horizontal="right" vertical="top"/>
    </xf>
    <xf numFmtId="169" fontId="18" fillId="0" borderId="0" xfId="1" applyNumberFormat="1" applyFont="1" applyBorder="1" applyAlignment="1">
      <alignment horizontal="right" vertical="center"/>
    </xf>
    <xf numFmtId="167" fontId="18" fillId="0" borderId="0" xfId="2" applyNumberFormat="1" applyFont="1" applyBorder="1" applyAlignment="1">
      <alignment horizontal="right" vertical="center"/>
    </xf>
    <xf numFmtId="0" fontId="18" fillId="0" borderId="0" xfId="0" applyFont="1" applyAlignment="1">
      <alignment horizontal="left" vertical="center"/>
    </xf>
    <xf numFmtId="167" fontId="18" fillId="0" borderId="0" xfId="2" applyNumberFormat="1" applyFont="1" applyFill="1" applyBorder="1" applyAlignment="1">
      <alignment horizontal="right" vertical="center"/>
    </xf>
    <xf numFmtId="0" fontId="32" fillId="0" borderId="0" xfId="0" applyFont="1" applyAlignment="1">
      <alignment horizontal="left" vertical="center"/>
    </xf>
    <xf numFmtId="5" fontId="4" fillId="0" borderId="1" xfId="1" applyNumberFormat="1" applyFont="1" applyBorder="1" applyAlignment="1">
      <alignment horizontal="right" vertical="center"/>
    </xf>
    <xf numFmtId="169" fontId="4" fillId="0" borderId="0" xfId="0" applyNumberFormat="1" applyFont="1" applyAlignment="1">
      <alignment horizontal="left" vertical="center"/>
    </xf>
    <xf numFmtId="8" fontId="0" fillId="0" borderId="0" xfId="0" applyNumberFormat="1"/>
    <xf numFmtId="0" fontId="9" fillId="0" borderId="0" xfId="0" applyFont="1" applyBorder="1" applyAlignment="1">
      <alignment horizontal="right" vertical="center"/>
    </xf>
    <xf numFmtId="164" fontId="0" fillId="0" borderId="0" xfId="0" applyNumberFormat="1"/>
    <xf numFmtId="0" fontId="10" fillId="0" borderId="0" xfId="0" applyFont="1" applyAlignment="1"/>
    <xf numFmtId="0" fontId="10" fillId="0" borderId="6" xfId="0" applyFont="1" applyBorder="1" applyAlignment="1"/>
    <xf numFmtId="165" fontId="4" fillId="0" borderId="10" xfId="0" applyNumberFormat="1" applyFont="1" applyBorder="1" applyAlignment="1">
      <alignment horizontal="center"/>
    </xf>
    <xf numFmtId="165" fontId="4" fillId="0" borderId="7" xfId="0" applyNumberFormat="1" applyFont="1" applyBorder="1" applyAlignment="1">
      <alignment horizontal="center"/>
    </xf>
    <xf numFmtId="165" fontId="5" fillId="0" borderId="6" xfId="1" applyNumberFormat="1" applyFont="1" applyBorder="1" applyAlignment="1">
      <alignment horizontal="center"/>
    </xf>
    <xf numFmtId="165" fontId="5" fillId="0" borderId="6" xfId="0" applyNumberFormat="1" applyFont="1" applyBorder="1" applyAlignment="1">
      <alignment horizontal="center"/>
    </xf>
    <xf numFmtId="165" fontId="5" fillId="0" borderId="0" xfId="1" applyNumberFormat="1" applyFont="1" applyBorder="1" applyAlignment="1">
      <alignment horizontal="center"/>
    </xf>
    <xf numFmtId="165" fontId="5" fillId="0" borderId="0" xfId="0" applyNumberFormat="1" applyFont="1" applyBorder="1" applyAlignment="1">
      <alignment horizontal="center"/>
    </xf>
    <xf numFmtId="164" fontId="4" fillId="0" borderId="0" xfId="0" applyNumberFormat="1" applyFont="1" applyAlignment="1">
      <alignment horizontal="center"/>
    </xf>
    <xf numFmtId="165" fontId="5" fillId="0" borderId="1" xfId="1" applyNumberFormat="1" applyFont="1" applyBorder="1" applyAlignment="1">
      <alignment horizontal="center"/>
    </xf>
    <xf numFmtId="165" fontId="5" fillId="0" borderId="1" xfId="0" applyNumberFormat="1" applyFont="1" applyBorder="1" applyAlignment="1">
      <alignment horizontal="center"/>
    </xf>
    <xf numFmtId="164" fontId="5" fillId="0" borderId="1" xfId="0" applyNumberFormat="1"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165" fontId="5" fillId="0" borderId="0" xfId="0" applyNumberFormat="1" applyFont="1" applyBorder="1" applyAlignment="1">
      <alignment horizontal="center" wrapText="1"/>
    </xf>
    <xf numFmtId="173" fontId="5" fillId="0" borderId="0" xfId="1" applyNumberFormat="1" applyFont="1" applyBorder="1" applyAlignment="1">
      <alignment horizontal="right"/>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xf numFmtId="0" fontId="0" fillId="0" borderId="0" xfId="0"/>
    <xf numFmtId="0" fontId="5" fillId="0" borderId="31" xfId="0" applyFont="1" applyBorder="1" applyAlignment="1">
      <alignment horizontal="center" wrapText="1"/>
    </xf>
    <xf numFmtId="0" fontId="5" fillId="0" borderId="9" xfId="0" applyFont="1" applyBorder="1" applyAlignment="1">
      <alignment horizontal="center" vertical="center"/>
    </xf>
    <xf numFmtId="0" fontId="4" fillId="0" borderId="9" xfId="0" applyFont="1" applyBorder="1" applyAlignment="1">
      <alignment horizontal="center"/>
    </xf>
    <xf numFmtId="0" fontId="0" fillId="0" borderId="0" xfId="0"/>
    <xf numFmtId="0" fontId="4" fillId="0" borderId="1" xfId="0" applyFont="1" applyBorder="1" applyAlignment="1">
      <alignment horizontal="center"/>
    </xf>
    <xf numFmtId="167" fontId="5" fillId="0" borderId="3" xfId="2" applyNumberFormat="1" applyFont="1" applyBorder="1" applyAlignment="1"/>
    <xf numFmtId="0" fontId="4" fillId="0" borderId="10"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8" fillId="0" borderId="0" xfId="0" applyFont="1" applyAlignment="1"/>
    <xf numFmtId="5" fontId="4" fillId="0" borderId="0" xfId="2" applyNumberFormat="1" applyFont="1" applyBorder="1" applyProtection="1">
      <protection locked="0"/>
    </xf>
    <xf numFmtId="5" fontId="4" fillId="0" borderId="1" xfId="2" applyNumberFormat="1" applyFont="1" applyBorder="1" applyProtection="1">
      <protection locked="0"/>
    </xf>
    <xf numFmtId="1" fontId="0" fillId="0" borderId="0" xfId="0" applyNumberFormat="1" applyFont="1" applyAlignment="1">
      <alignment horizontal="center" vertical="center"/>
    </xf>
    <xf numFmtId="1" fontId="0" fillId="0" borderId="0" xfId="0" applyNumberFormat="1" applyFont="1" applyAlignment="1">
      <alignment horizontal="center" vertical="center" wrapText="1"/>
    </xf>
    <xf numFmtId="1" fontId="0" fillId="0" borderId="0" xfId="0" applyNumberFormat="1" applyAlignment="1">
      <alignment horizontal="center" vertical="center" wrapText="1"/>
    </xf>
    <xf numFmtId="1" fontId="0" fillId="0" borderId="0" xfId="0" applyNumberFormat="1"/>
    <xf numFmtId="1" fontId="4" fillId="0" borderId="0" xfId="0" applyNumberFormat="1" applyFont="1" applyBorder="1" applyAlignment="1">
      <alignment horizontal="center" vertical="center" wrapText="1"/>
    </xf>
    <xf numFmtId="1" fontId="9" fillId="0" borderId="0" xfId="0" applyNumberFormat="1" applyFont="1" applyBorder="1" applyAlignment="1">
      <alignment horizontal="center" vertical="center" wrapText="1"/>
    </xf>
    <xf numFmtId="1" fontId="9" fillId="0" borderId="0" xfId="2" applyNumberFormat="1" applyFont="1" applyBorder="1" applyAlignment="1">
      <alignment horizontal="center" vertical="center" wrapText="1"/>
    </xf>
    <xf numFmtId="1" fontId="4" fillId="0" borderId="0" xfId="2" applyNumberFormat="1" applyFont="1" applyBorder="1"/>
    <xf numFmtId="1" fontId="4" fillId="0" borderId="0" xfId="3" applyNumberFormat="1" applyFont="1" applyBorder="1" applyAlignment="1">
      <alignment horizontal="center"/>
    </xf>
    <xf numFmtId="1" fontId="4" fillId="0" borderId="0" xfId="1" applyNumberFormat="1" applyFont="1" applyBorder="1" applyAlignment="1">
      <alignment horizontal="center" vertical="center"/>
    </xf>
    <xf numFmtId="1" fontId="0" fillId="0" borderId="0" xfId="0" applyNumberFormat="1" applyBorder="1"/>
    <xf numFmtId="0" fontId="0" fillId="0" borderId="0" xfId="0" applyFill="1" applyBorder="1"/>
    <xf numFmtId="5" fontId="4" fillId="0" borderId="0" xfId="0" applyNumberFormat="1" applyFont="1"/>
    <xf numFmtId="176" fontId="0" fillId="0" borderId="0" xfId="0" applyNumberFormat="1"/>
    <xf numFmtId="0" fontId="35" fillId="0" borderId="40" xfId="0" applyFont="1" applyBorder="1" applyAlignment="1">
      <alignment horizontal="center" wrapText="1"/>
    </xf>
    <xf numFmtId="3" fontId="37" fillId="0" borderId="0" xfId="0" applyNumberFormat="1" applyFont="1" applyAlignment="1">
      <alignment horizontal="center" wrapText="1"/>
    </xf>
    <xf numFmtId="6" fontId="0" fillId="0" borderId="0" xfId="0" applyNumberFormat="1"/>
    <xf numFmtId="6" fontId="37" fillId="0" borderId="0" xfId="0" applyNumberFormat="1" applyFont="1" applyAlignment="1">
      <alignment horizontal="center" wrapText="1"/>
    </xf>
    <xf numFmtId="164" fontId="0" fillId="0" borderId="0" xfId="0" applyNumberFormat="1" applyFont="1" applyBorder="1" applyAlignment="1">
      <alignment horizontal="center"/>
    </xf>
    <xf numFmtId="0" fontId="15" fillId="0" borderId="39" xfId="0" applyFont="1" applyBorder="1" applyAlignment="1">
      <alignment horizontal="center" wrapText="1"/>
    </xf>
    <xf numFmtId="0" fontId="15" fillId="0" borderId="0" xfId="0" applyFont="1" applyBorder="1" applyAlignment="1">
      <alignment horizontal="center" wrapText="1"/>
    </xf>
    <xf numFmtId="0" fontId="15" fillId="0" borderId="34" xfId="0" applyFont="1" applyBorder="1" applyAlignment="1">
      <alignment horizontal="center" wrapText="1"/>
    </xf>
    <xf numFmtId="0" fontId="12" fillId="0" borderId="0" xfId="0" applyFont="1" applyBorder="1" applyAlignment="1"/>
    <xf numFmtId="3" fontId="5" fillId="0" borderId="0" xfId="0" applyNumberFormat="1" applyFont="1" applyBorder="1" applyAlignment="1">
      <alignment horizontal="center"/>
    </xf>
    <xf numFmtId="6" fontId="5" fillId="0" borderId="0" xfId="0" applyNumberFormat="1" applyFont="1" applyBorder="1" applyAlignment="1">
      <alignment horizontal="center"/>
    </xf>
    <xf numFmtId="0" fontId="5" fillId="0" borderId="46" xfId="0" applyFont="1" applyBorder="1" applyAlignment="1">
      <alignment horizontal="center"/>
    </xf>
    <xf numFmtId="3" fontId="5" fillId="0" borderId="39" xfId="0" applyNumberFormat="1" applyFont="1" applyBorder="1" applyAlignment="1">
      <alignment horizontal="center"/>
    </xf>
    <xf numFmtId="6" fontId="5" fillId="0" borderId="29" xfId="0" applyNumberFormat="1" applyFont="1" applyBorder="1" applyAlignment="1">
      <alignment horizontal="center"/>
    </xf>
    <xf numFmtId="164" fontId="5" fillId="0" borderId="39" xfId="0" applyNumberFormat="1" applyFont="1" applyBorder="1" applyAlignment="1">
      <alignment horizontal="center"/>
    </xf>
    <xf numFmtId="164" fontId="5" fillId="0" borderId="38" xfId="0" applyNumberFormat="1" applyFont="1" applyBorder="1" applyAlignment="1">
      <alignment horizontal="center"/>
    </xf>
    <xf numFmtId="0" fontId="15" fillId="0" borderId="33" xfId="0" applyFont="1" applyBorder="1" applyAlignment="1">
      <alignment horizontal="center" wrapText="1"/>
    </xf>
    <xf numFmtId="0" fontId="15" fillId="0" borderId="31" xfId="0" applyFont="1" applyBorder="1" applyAlignment="1">
      <alignment horizontal="center" wrapText="1"/>
    </xf>
    <xf numFmtId="0" fontId="5" fillId="0" borderId="48" xfId="0" applyFont="1" applyBorder="1" applyAlignment="1">
      <alignment horizontal="center"/>
    </xf>
    <xf numFmtId="0" fontId="5" fillId="0" borderId="49" xfId="0" applyFont="1" applyBorder="1" applyAlignment="1">
      <alignment horizontal="center"/>
    </xf>
    <xf numFmtId="0" fontId="5" fillId="0" borderId="49" xfId="0" applyFont="1" applyBorder="1" applyAlignment="1">
      <alignment horizontal="center" wrapText="1"/>
    </xf>
    <xf numFmtId="0" fontId="15" fillId="0" borderId="29" xfId="0" applyFont="1" applyBorder="1" applyAlignment="1">
      <alignment horizontal="center" wrapText="1"/>
    </xf>
    <xf numFmtId="3" fontId="5" fillId="0" borderId="47" xfId="0" applyNumberFormat="1" applyFont="1" applyBorder="1" applyAlignment="1">
      <alignment horizontal="center"/>
    </xf>
    <xf numFmtId="6" fontId="5" fillId="0" borderId="30" xfId="0" applyNumberFormat="1" applyFont="1" applyBorder="1" applyAlignment="1">
      <alignment horizontal="center"/>
    </xf>
    <xf numFmtId="6" fontId="5" fillId="0" borderId="34" xfId="0" applyNumberFormat="1" applyFont="1" applyBorder="1" applyAlignment="1">
      <alignment horizontal="center"/>
    </xf>
    <xf numFmtId="6" fontId="5" fillId="0" borderId="27" xfId="0" applyNumberFormat="1" applyFont="1" applyBorder="1" applyAlignment="1">
      <alignment horizontal="center"/>
    </xf>
    <xf numFmtId="164" fontId="5" fillId="0" borderId="47" xfId="0" applyNumberFormat="1" applyFont="1" applyBorder="1" applyAlignment="1">
      <alignment horizontal="center"/>
    </xf>
    <xf numFmtId="164" fontId="5" fillId="0" borderId="30" xfId="0" applyNumberFormat="1" applyFont="1" applyBorder="1" applyAlignment="1">
      <alignment horizontal="center" wrapText="1"/>
    </xf>
    <xf numFmtId="38" fontId="0" fillId="0" borderId="0" xfId="0" applyNumberFormat="1"/>
    <xf numFmtId="0" fontId="5" fillId="0" borderId="35" xfId="0" applyFont="1" applyBorder="1"/>
    <xf numFmtId="0" fontId="5" fillId="0" borderId="34" xfId="0" applyFont="1" applyBorder="1" applyAlignment="1">
      <alignment horizontal="center"/>
    </xf>
    <xf numFmtId="0" fontId="5" fillId="0" borderId="29" xfId="0" applyFont="1" applyBorder="1" applyAlignment="1">
      <alignment horizontal="center"/>
    </xf>
    <xf numFmtId="0" fontId="4" fillId="0" borderId="9" xfId="0" applyFont="1" applyBorder="1" applyAlignment="1">
      <alignment horizontal="center" vertical="center" wrapText="1"/>
    </xf>
    <xf numFmtId="0" fontId="4" fillId="0" borderId="0" xfId="0" applyFont="1"/>
    <xf numFmtId="164" fontId="4" fillId="0" borderId="0" xfId="0" applyNumberFormat="1" applyFont="1" applyBorder="1" applyAlignment="1">
      <alignment horizontal="center"/>
    </xf>
    <xf numFmtId="0" fontId="0" fillId="0" borderId="0" xfId="0" applyBorder="1"/>
    <xf numFmtId="0" fontId="0" fillId="0" borderId="0" xfId="0"/>
    <xf numFmtId="0" fontId="0" fillId="0" borderId="0" xfId="0" applyFont="1" applyAlignment="1">
      <alignment horizontal="center" vertical="center"/>
    </xf>
    <xf numFmtId="0" fontId="4" fillId="0" borderId="6" xfId="0" applyNumberFormat="1" applyFont="1" applyBorder="1" applyAlignment="1">
      <alignment horizontal="center" vertical="center"/>
    </xf>
    <xf numFmtId="164" fontId="5" fillId="0" borderId="35" xfId="1" applyNumberFormat="1" applyFont="1" applyBorder="1" applyAlignment="1">
      <alignment horizontal="center"/>
    </xf>
    <xf numFmtId="3" fontId="5" fillId="0" borderId="5" xfId="0" applyNumberFormat="1" applyFont="1" applyBorder="1" applyAlignment="1">
      <alignment horizontal="center"/>
    </xf>
    <xf numFmtId="3" fontId="5" fillId="0" borderId="2" xfId="1" applyNumberFormat="1" applyFont="1" applyBorder="1" applyAlignment="1">
      <alignment horizontal="center"/>
    </xf>
    <xf numFmtId="164" fontId="5" fillId="0" borderId="3" xfId="1" applyNumberFormat="1" applyFont="1" applyBorder="1" applyAlignment="1">
      <alignment horizontal="center"/>
    </xf>
    <xf numFmtId="3" fontId="5" fillId="0" borderId="2" xfId="0" applyNumberFormat="1" applyFont="1" applyBorder="1" applyAlignment="1">
      <alignment horizontal="center"/>
    </xf>
    <xf numFmtId="173" fontId="5" fillId="0" borderId="5" xfId="1" applyNumberFormat="1" applyFont="1" applyBorder="1" applyAlignment="1">
      <alignment horizontal="center"/>
    </xf>
    <xf numFmtId="173" fontId="5" fillId="0" borderId="2" xfId="1" applyNumberFormat="1" applyFont="1" applyBorder="1" applyAlignment="1">
      <alignment horizontal="center"/>
    </xf>
    <xf numFmtId="164" fontId="5" fillId="0" borderId="0" xfId="1" applyNumberFormat="1" applyFont="1" applyBorder="1" applyAlignment="1">
      <alignment horizontal="center"/>
    </xf>
    <xf numFmtId="164" fontId="5" fillId="0" borderId="1" xfId="1" applyNumberFormat="1" applyFont="1" applyBorder="1" applyAlignment="1">
      <alignment horizontal="center"/>
    </xf>
    <xf numFmtId="165" fontId="4" fillId="0" borderId="9" xfId="0" applyNumberFormat="1" applyFont="1" applyBorder="1" applyAlignment="1">
      <alignment horizontal="center"/>
    </xf>
    <xf numFmtId="0" fontId="15" fillId="0" borderId="30" xfId="0" applyFont="1" applyBorder="1" applyAlignment="1">
      <alignment horizontal="center" wrapText="1"/>
    </xf>
    <xf numFmtId="164" fontId="5" fillId="0" borderId="30" xfId="0" applyNumberFormat="1" applyFont="1" applyBorder="1" applyAlignment="1">
      <alignment horizontal="center"/>
    </xf>
    <xf numFmtId="164" fontId="5" fillId="0" borderId="0" xfId="0" applyNumberFormat="1" applyFont="1" applyBorder="1" applyAlignment="1">
      <alignment horizontal="center"/>
    </xf>
    <xf numFmtId="164" fontId="5" fillId="0" borderId="27" xfId="0" applyNumberFormat="1" applyFont="1" applyBorder="1" applyAlignment="1">
      <alignment horizontal="center"/>
    </xf>
    <xf numFmtId="167" fontId="5" fillId="0" borderId="1" xfId="2" applyNumberFormat="1" applyFont="1" applyBorder="1" applyAlignment="1"/>
    <xf numFmtId="164" fontId="5" fillId="0" borderId="5" xfId="0" applyNumberFormat="1" applyFont="1" applyBorder="1" applyAlignment="1">
      <alignment horizontal="right"/>
    </xf>
    <xf numFmtId="164" fontId="5" fillId="0" borderId="2" xfId="0" applyNumberFormat="1" applyFont="1" applyBorder="1" applyAlignment="1">
      <alignment horizontal="right"/>
    </xf>
    <xf numFmtId="3" fontId="4" fillId="0" borderId="39" xfId="1" applyNumberFormat="1" applyFont="1" applyBorder="1"/>
    <xf numFmtId="0" fontId="0" fillId="0" borderId="0" xfId="0"/>
    <xf numFmtId="37" fontId="18" fillId="0" borderId="44" xfId="0" applyNumberFormat="1" applyFont="1" applyBorder="1" applyAlignment="1" applyProtection="1"/>
    <xf numFmtId="0" fontId="18" fillId="0" borderId="44" xfId="0" applyNumberFormat="1" applyFont="1" applyBorder="1" applyAlignment="1">
      <alignment horizontal="center"/>
    </xf>
    <xf numFmtId="37" fontId="18" fillId="0" borderId="0" xfId="0" applyNumberFormat="1" applyFont="1" applyAlignment="1"/>
    <xf numFmtId="37" fontId="18" fillId="0" borderId="0" xfId="0" applyNumberFormat="1" applyFont="1"/>
    <xf numFmtId="168" fontId="18" fillId="0" borderId="0" xfId="2" applyNumberFormat="1" applyFont="1" applyAlignment="1"/>
    <xf numFmtId="37" fontId="18" fillId="0" borderId="0" xfId="0" applyNumberFormat="1" applyFont="1" applyAlignment="1" applyProtection="1"/>
    <xf numFmtId="168" fontId="18" fillId="0" borderId="0" xfId="2" applyNumberFormat="1" applyFont="1" applyAlignment="1" applyProtection="1"/>
    <xf numFmtId="168" fontId="18" fillId="0" borderId="0" xfId="2" applyNumberFormat="1" applyFont="1" applyProtection="1"/>
    <xf numFmtId="37" fontId="18" fillId="0" borderId="0" xfId="0" applyNumberFormat="1" applyFont="1" applyBorder="1" applyAlignment="1" applyProtection="1"/>
    <xf numFmtId="168" fontId="18" fillId="0" borderId="0" xfId="2" applyNumberFormat="1" applyFont="1" applyBorder="1" applyAlignment="1" applyProtection="1"/>
    <xf numFmtId="37" fontId="18" fillId="0" borderId="45" xfId="0" applyNumberFormat="1" applyFont="1" applyBorder="1"/>
    <xf numFmtId="168" fontId="18" fillId="0" borderId="1" xfId="2" applyNumberFormat="1" applyFont="1" applyBorder="1" applyAlignment="1" applyProtection="1"/>
    <xf numFmtId="37" fontId="30" fillId="0" borderId="0" xfId="0" applyNumberFormat="1" applyFont="1" applyAlignment="1" applyProtection="1">
      <alignment horizontal="centerContinuous"/>
    </xf>
    <xf numFmtId="37" fontId="31" fillId="0" borderId="0" xfId="0" applyNumberFormat="1" applyFont="1" applyAlignment="1" applyProtection="1">
      <alignment horizontal="centerContinuous"/>
    </xf>
    <xf numFmtId="37" fontId="18" fillId="0" borderId="43" xfId="0" applyNumberFormat="1" applyFont="1" applyBorder="1" applyProtection="1"/>
    <xf numFmtId="37" fontId="18" fillId="0" borderId="43" xfId="0" applyNumberFormat="1" applyFont="1" applyBorder="1" applyAlignment="1" applyProtection="1"/>
    <xf numFmtId="37" fontId="18" fillId="0" borderId="0" xfId="0" applyNumberFormat="1" applyFont="1" applyProtection="1"/>
    <xf numFmtId="37" fontId="18" fillId="0" borderId="0" xfId="0" applyNumberFormat="1" applyFont="1" applyAlignment="1" applyProtection="1">
      <alignment horizontal="center"/>
    </xf>
    <xf numFmtId="37" fontId="18" fillId="0" borderId="45" xfId="0" applyNumberFormat="1" applyFont="1" applyBorder="1" applyProtection="1"/>
    <xf numFmtId="37" fontId="18" fillId="0" borderId="45" xfId="0" applyNumberFormat="1" applyFont="1" applyBorder="1" applyAlignment="1" applyProtection="1">
      <alignment horizontal="center"/>
    </xf>
    <xf numFmtId="37" fontId="18" fillId="0" borderId="0" xfId="0" applyNumberFormat="1" applyFont="1" applyAlignment="1">
      <alignment horizontal="center"/>
    </xf>
    <xf numFmtId="37" fontId="41" fillId="0" borderId="0" xfId="0" applyNumberFormat="1" applyFont="1" applyProtection="1"/>
    <xf numFmtId="37" fontId="41" fillId="0" borderId="0" xfId="0" applyNumberFormat="1" applyFont="1"/>
    <xf numFmtId="41" fontId="18" fillId="0" borderId="0" xfId="0" applyNumberFormat="1" applyFont="1" applyProtection="1"/>
    <xf numFmtId="37" fontId="18" fillId="0" borderId="6" xfId="0" applyNumberFormat="1" applyFont="1" applyBorder="1" applyAlignment="1" applyProtection="1">
      <alignment horizontal="center"/>
    </xf>
    <xf numFmtId="37" fontId="18" fillId="0" borderId="0" xfId="0" applyNumberFormat="1" applyFont="1" applyAlignment="1" applyProtection="1">
      <alignment horizontal="centerContinuous"/>
    </xf>
    <xf numFmtId="44" fontId="18" fillId="0" borderId="0" xfId="2" applyFont="1" applyAlignment="1" applyProtection="1">
      <alignment horizontal="right"/>
    </xf>
    <xf numFmtId="177" fontId="18" fillId="0" borderId="0" xfId="2" applyNumberFormat="1" applyFont="1" applyAlignment="1" applyProtection="1">
      <alignment horizontal="right"/>
    </xf>
    <xf numFmtId="37" fontId="40" fillId="0" borderId="0" xfId="0" applyNumberFormat="1" applyFont="1" applyAlignment="1" applyProtection="1">
      <alignment horizontal="centerContinuous"/>
    </xf>
    <xf numFmtId="168" fontId="18" fillId="0" borderId="0" xfId="2" applyNumberFormat="1" applyFont="1" applyAlignment="1" applyProtection="1">
      <alignment horizontal="right"/>
    </xf>
    <xf numFmtId="41" fontId="18" fillId="0" borderId="0" xfId="1" applyNumberFormat="1" applyFont="1" applyAlignment="1" applyProtection="1">
      <alignment horizontal="right"/>
    </xf>
    <xf numFmtId="41" fontId="18" fillId="0" borderId="0" xfId="1" applyNumberFormat="1" applyFont="1" applyAlignment="1" applyProtection="1"/>
    <xf numFmtId="169" fontId="18" fillId="0" borderId="0" xfId="1" applyNumberFormat="1" applyFont="1" applyAlignment="1" applyProtection="1"/>
    <xf numFmtId="37" fontId="18" fillId="0" borderId="45" xfId="0" applyNumberFormat="1" applyFont="1" applyBorder="1" applyAlignment="1" applyProtection="1"/>
    <xf numFmtId="37" fontId="43" fillId="0" borderId="0" xfId="0" applyNumberFormat="1" applyFont="1" applyProtection="1"/>
    <xf numFmtId="0" fontId="18" fillId="0" borderId="45" xfId="0" applyNumberFormat="1" applyFont="1" applyBorder="1" applyAlignment="1" applyProtection="1">
      <alignment horizontal="right"/>
    </xf>
    <xf numFmtId="37" fontId="40" fillId="0" borderId="0" xfId="0" applyNumberFormat="1" applyFont="1" applyProtection="1"/>
    <xf numFmtId="41" fontId="18" fillId="0" borderId="0" xfId="0" applyNumberFormat="1" applyFont="1" applyAlignment="1"/>
    <xf numFmtId="37" fontId="18" fillId="0" borderId="43" xfId="0" applyNumberFormat="1" applyFont="1" applyBorder="1" applyAlignment="1"/>
    <xf numFmtId="37" fontId="18" fillId="0" borderId="45" xfId="0" applyNumberFormat="1" applyFont="1" applyBorder="1" applyAlignment="1"/>
    <xf numFmtId="37" fontId="18" fillId="0" borderId="45" xfId="0" applyNumberFormat="1" applyFont="1" applyBorder="1" applyAlignment="1">
      <alignment horizontal="center"/>
    </xf>
    <xf numFmtId="42" fontId="18" fillId="0" borderId="0" xfId="0" applyNumberFormat="1" applyFont="1" applyAlignment="1"/>
    <xf numFmtId="9" fontId="18" fillId="0" borderId="0" xfId="0" applyNumberFormat="1" applyFont="1" applyAlignment="1" applyProtection="1"/>
    <xf numFmtId="37" fontId="18" fillId="0" borderId="0" xfId="0" applyNumberFormat="1" applyFont="1" applyFill="1" applyAlignment="1"/>
    <xf numFmtId="42" fontId="18" fillId="0" borderId="45" xfId="0" applyNumberFormat="1" applyFont="1" applyBorder="1" applyAlignment="1"/>
    <xf numFmtId="9" fontId="18" fillId="0" borderId="45" xfId="0" applyNumberFormat="1" applyFont="1" applyBorder="1" applyAlignment="1" applyProtection="1"/>
    <xf numFmtId="9" fontId="18" fillId="0" borderId="6" xfId="0" applyNumberFormat="1" applyFont="1" applyBorder="1" applyAlignment="1" applyProtection="1">
      <alignment horizontal="center"/>
    </xf>
    <xf numFmtId="5" fontId="18" fillId="0" borderId="0" xfId="1" applyNumberFormat="1" applyFont="1" applyAlignment="1" applyProtection="1">
      <alignment horizontal="right"/>
    </xf>
    <xf numFmtId="0" fontId="36" fillId="0" borderId="0" xfId="0" applyFont="1" applyAlignment="1">
      <alignment horizontal="left" vertical="top" wrapText="1"/>
    </xf>
    <xf numFmtId="169" fontId="5" fillId="0" borderId="5" xfId="1" applyNumberFormat="1" applyFont="1" applyBorder="1" applyAlignment="1"/>
    <xf numFmtId="3" fontId="5" fillId="0" borderId="2" xfId="1" applyNumberFormat="1" applyFont="1" applyBorder="1" applyAlignment="1"/>
    <xf numFmtId="169" fontId="5" fillId="0" borderId="6" xfId="1" applyNumberFormat="1" applyFont="1" applyBorder="1" applyAlignment="1">
      <alignment horizontal="center"/>
    </xf>
    <xf numFmtId="3" fontId="5" fillId="0" borderId="6" xfId="0" applyNumberFormat="1" applyFont="1" applyBorder="1" applyAlignment="1">
      <alignment horizontal="center"/>
    </xf>
    <xf numFmtId="169" fontId="5" fillId="0" borderId="0" xfId="1" applyNumberFormat="1" applyFont="1" applyBorder="1" applyAlignment="1">
      <alignment horizontal="center"/>
    </xf>
    <xf numFmtId="169" fontId="5" fillId="0" borderId="1" xfId="1" applyNumberFormat="1" applyFont="1" applyBorder="1" applyAlignment="1">
      <alignment horizontal="center"/>
    </xf>
    <xf numFmtId="3" fontId="5" fillId="0" borderId="1" xfId="0" applyNumberFormat="1" applyFont="1" applyBorder="1" applyAlignment="1">
      <alignment horizontal="center"/>
    </xf>
    <xf numFmtId="165" fontId="5" fillId="0" borderId="5" xfId="0" applyNumberFormat="1" applyFont="1" applyBorder="1" applyAlignment="1">
      <alignment horizontal="center"/>
    </xf>
    <xf numFmtId="165" fontId="5" fillId="0" borderId="2" xfId="0" applyNumberFormat="1" applyFont="1" applyBorder="1" applyAlignment="1">
      <alignment horizontal="center"/>
    </xf>
    <xf numFmtId="0" fontId="5" fillId="0" borderId="29" xfId="0" applyFont="1" applyBorder="1" applyAlignment="1">
      <alignment horizontal="center" wrapText="1"/>
    </xf>
    <xf numFmtId="0" fontId="5" fillId="0" borderId="28" xfId="0" applyFont="1" applyBorder="1" applyAlignment="1">
      <alignment horizontal="center"/>
    </xf>
    <xf numFmtId="3" fontId="5" fillId="0" borderId="11" xfId="0" applyNumberFormat="1" applyFont="1" applyBorder="1" applyAlignment="1">
      <alignment horizontal="right"/>
    </xf>
    <xf numFmtId="169" fontId="18" fillId="0" borderId="26" xfId="1" applyNumberFormat="1" applyFont="1" applyBorder="1" applyProtection="1">
      <protection locked="0"/>
    </xf>
    <xf numFmtId="0" fontId="4" fillId="0" borderId="50" xfId="0" applyFont="1" applyBorder="1" applyProtection="1">
      <protection locked="0"/>
    </xf>
    <xf numFmtId="169" fontId="4" fillId="0" borderId="5" xfId="0" applyNumberFormat="1" applyFont="1" applyBorder="1" applyAlignment="1">
      <alignment horizontal="center"/>
    </xf>
    <xf numFmtId="5" fontId="4" fillId="0" borderId="0" xfId="2" applyNumberFormat="1" applyFont="1" applyBorder="1" applyAlignment="1" applyProtection="1">
      <alignment horizontal="center"/>
      <protection locked="0"/>
    </xf>
    <xf numFmtId="164" fontId="4" fillId="0" borderId="5" xfId="0" applyNumberFormat="1" applyFont="1" applyBorder="1" applyAlignment="1">
      <alignment horizontal="center"/>
    </xf>
    <xf numFmtId="169" fontId="4" fillId="0" borderId="2" xfId="0" applyNumberFormat="1" applyFont="1" applyBorder="1" applyAlignment="1">
      <alignment horizontal="center"/>
    </xf>
    <xf numFmtId="5" fontId="4" fillId="0" borderId="3" xfId="2" applyNumberFormat="1" applyFont="1" applyBorder="1" applyAlignment="1" applyProtection="1">
      <alignment horizontal="center"/>
      <protection locked="0"/>
    </xf>
    <xf numFmtId="164" fontId="4" fillId="0" borderId="2" xfId="0" applyNumberFormat="1" applyFont="1" applyBorder="1" applyAlignment="1">
      <alignment horizontal="center"/>
    </xf>
    <xf numFmtId="164" fontId="4" fillId="0" borderId="1" xfId="0" applyNumberFormat="1" applyFont="1" applyBorder="1" applyAlignment="1">
      <alignment horizontal="center"/>
    </xf>
    <xf numFmtId="0" fontId="0" fillId="0" borderId="27" xfId="0" applyFont="1" applyBorder="1" applyAlignment="1">
      <alignment horizontal="center" vertical="top"/>
    </xf>
    <xf numFmtId="0" fontId="18" fillId="0" borderId="27" xfId="0" applyFont="1" applyFill="1" applyBorder="1" applyAlignment="1">
      <alignment horizontal="center"/>
    </xf>
    <xf numFmtId="0" fontId="4" fillId="0" borderId="27" xfId="0" applyFont="1" applyFill="1" applyBorder="1" applyAlignment="1">
      <alignment horizontal="center"/>
    </xf>
    <xf numFmtId="0" fontId="21" fillId="0" borderId="30" xfId="0" applyFont="1" applyBorder="1" applyAlignment="1">
      <alignment horizontal="right"/>
    </xf>
    <xf numFmtId="164" fontId="0" fillId="0" borderId="6" xfId="0" applyNumberFormat="1" applyFont="1" applyBorder="1" applyAlignment="1">
      <alignment horizontal="center"/>
    </xf>
    <xf numFmtId="3" fontId="36" fillId="0" borderId="0" xfId="0" applyNumberFormat="1" applyFont="1" applyBorder="1" applyAlignment="1">
      <alignment horizontal="center"/>
    </xf>
    <xf numFmtId="164" fontId="0" fillId="0" borderId="0" xfId="0" applyNumberFormat="1" applyFont="1" applyAlignment="1">
      <alignment horizontal="center"/>
    </xf>
    <xf numFmtId="167" fontId="0" fillId="0" borderId="0" xfId="0" applyNumberFormat="1" applyFont="1" applyAlignment="1">
      <alignment horizontal="center"/>
    </xf>
    <xf numFmtId="3" fontId="0" fillId="0" borderId="0" xfId="0" applyNumberFormat="1" applyFont="1" applyAlignment="1">
      <alignment horizontal="center"/>
    </xf>
    <xf numFmtId="164" fontId="0" fillId="0" borderId="51" xfId="0" applyNumberFormat="1" applyFont="1" applyBorder="1" applyAlignment="1">
      <alignment horizontal="center"/>
    </xf>
    <xf numFmtId="0" fontId="0" fillId="0" borderId="27" xfId="0" applyBorder="1" applyAlignment="1">
      <alignment horizontal="left" indent="1"/>
    </xf>
    <xf numFmtId="3" fontId="0" fillId="0" borderId="27" xfId="0" applyNumberFormat="1" applyFont="1" applyBorder="1" applyAlignment="1">
      <alignment horizontal="center"/>
    </xf>
    <xf numFmtId="3" fontId="36" fillId="0" borderId="27" xfId="0" applyNumberFormat="1" applyFont="1" applyBorder="1" applyAlignment="1">
      <alignment horizontal="center"/>
    </xf>
    <xf numFmtId="167" fontId="4" fillId="0" borderId="0" xfId="2" applyNumberFormat="1" applyFont="1" applyBorder="1" applyAlignment="1">
      <alignment horizontal="center"/>
    </xf>
    <xf numFmtId="5" fontId="4" fillId="0" borderId="0" xfId="1" applyNumberFormat="1" applyFont="1" applyFill="1" applyBorder="1" applyAlignment="1">
      <alignment horizontal="center"/>
    </xf>
    <xf numFmtId="3" fontId="4" fillId="0" borderId="0" xfId="2" applyNumberFormat="1" applyFont="1" applyBorder="1" applyAlignment="1">
      <alignment horizontal="center"/>
    </xf>
    <xf numFmtId="164" fontId="4" fillId="0" borderId="0" xfId="2" applyNumberFormat="1" applyFont="1" applyBorder="1" applyAlignment="1">
      <alignment horizontal="center"/>
    </xf>
    <xf numFmtId="173" fontId="4" fillId="0" borderId="0" xfId="2" applyNumberFormat="1" applyFont="1" applyBorder="1" applyAlignment="1">
      <alignment horizontal="center"/>
    </xf>
    <xf numFmtId="173" fontId="4" fillId="0" borderId="1" xfId="2" applyNumberFormat="1" applyFont="1" applyBorder="1" applyAlignment="1">
      <alignment horizontal="center"/>
    </xf>
    <xf numFmtId="164" fontId="4" fillId="0" borderId="1" xfId="2" applyNumberFormat="1" applyFont="1" applyBorder="1" applyAlignment="1">
      <alignment horizontal="center"/>
    </xf>
    <xf numFmtId="167" fontId="4" fillId="0" borderId="0" xfId="2" applyNumberFormat="1" applyFont="1" applyFill="1" applyBorder="1" applyAlignment="1">
      <alignment horizontal="right"/>
    </xf>
    <xf numFmtId="0" fontId="4" fillId="0" borderId="0" xfId="1" applyNumberFormat="1" applyFont="1" applyBorder="1" applyAlignment="1">
      <alignment horizontal="right"/>
    </xf>
    <xf numFmtId="0" fontId="4" fillId="0" borderId="0" xfId="2" applyNumberFormat="1" applyFont="1" applyBorder="1" applyAlignment="1">
      <alignment horizontal="right"/>
    </xf>
    <xf numFmtId="37" fontId="18" fillId="0" borderId="45" xfId="0" applyNumberFormat="1" applyFont="1" applyBorder="1" applyAlignment="1" applyProtection="1">
      <alignment horizontal="right"/>
    </xf>
    <xf numFmtId="168" fontId="18" fillId="0" borderId="45" xfId="2" applyNumberFormat="1" applyFont="1" applyBorder="1" applyAlignment="1" applyProtection="1">
      <alignment horizontal="right"/>
    </xf>
    <xf numFmtId="49" fontId="44" fillId="0" borderId="45" xfId="1" applyNumberFormat="1" applyFont="1" applyBorder="1" applyAlignment="1" applyProtection="1">
      <alignment horizontal="right"/>
    </xf>
    <xf numFmtId="37" fontId="18" fillId="0" borderId="1" xfId="0" applyNumberFormat="1" applyFont="1" applyBorder="1" applyProtection="1"/>
    <xf numFmtId="37" fontId="18" fillId="0" borderId="1" xfId="0" applyNumberFormat="1" applyFont="1" applyBorder="1" applyAlignment="1" applyProtection="1"/>
    <xf numFmtId="0" fontId="9" fillId="0" borderId="0" xfId="0" applyNumberFormat="1" applyFont="1" applyBorder="1" applyAlignment="1">
      <alignment horizontal="center" vertical="center"/>
    </xf>
    <xf numFmtId="0" fontId="4" fillId="0" borderId="0" xfId="0" applyFont="1" applyBorder="1" applyAlignment="1">
      <alignment horizontal="center" vertical="center"/>
    </xf>
    <xf numFmtId="0" fontId="0" fillId="0" borderId="0" xfId="0"/>
    <xf numFmtId="0" fontId="34" fillId="0" borderId="40" xfId="0" applyFont="1" applyBorder="1" applyAlignment="1">
      <alignment horizontal="center" wrapText="1"/>
    </xf>
    <xf numFmtId="0" fontId="37" fillId="0" borderId="0" xfId="0" applyFont="1" applyAlignment="1">
      <alignment horizontal="center" wrapText="1"/>
    </xf>
    <xf numFmtId="0" fontId="38" fillId="0" borderId="41" xfId="0" applyFont="1" applyBorder="1" applyAlignment="1">
      <alignment horizontal="left" wrapText="1"/>
    </xf>
    <xf numFmtId="0" fontId="5" fillId="0" borderId="1" xfId="0" applyFont="1" applyBorder="1"/>
    <xf numFmtId="0" fontId="5" fillId="0" borderId="3" xfId="0" applyFont="1" applyBorder="1"/>
    <xf numFmtId="0" fontId="5" fillId="0" borderId="11" xfId="0" applyFont="1" applyBorder="1" applyAlignment="1">
      <alignment horizontal="center"/>
    </xf>
    <xf numFmtId="0" fontId="0" fillId="0" borderId="8" xfId="0" applyBorder="1"/>
    <xf numFmtId="0" fontId="0" fillId="0" borderId="2" xfId="0" applyBorder="1"/>
    <xf numFmtId="0" fontId="0" fillId="0" borderId="3" xfId="0" applyBorder="1"/>
    <xf numFmtId="0" fontId="5" fillId="0" borderId="6"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xf>
    <xf numFmtId="0" fontId="5" fillId="0" borderId="35"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10" fillId="0" borderId="0" xfId="0" applyFont="1" applyAlignment="1">
      <alignment horizontal="left"/>
    </xf>
    <xf numFmtId="0" fontId="12" fillId="0" borderId="0" xfId="0" applyFont="1" applyAlignment="1">
      <alignment horizontal="left"/>
    </xf>
    <xf numFmtId="0" fontId="14" fillId="0" borderId="0" xfId="0" applyFont="1" applyAlignment="1">
      <alignment horizontal="center" vertical="center"/>
    </xf>
    <xf numFmtId="0" fontId="12" fillId="0" borderId="0" xfId="0" applyFont="1" applyBorder="1" applyAlignment="1">
      <alignment horizontal="left"/>
    </xf>
    <xf numFmtId="0" fontId="0" fillId="0" borderId="6" xfId="0" applyBorder="1"/>
    <xf numFmtId="0" fontId="0" fillId="0" borderId="1" xfId="0" applyBorder="1"/>
    <xf numFmtId="0" fontId="5" fillId="0" borderId="0" xfId="0" applyFont="1" applyBorder="1"/>
    <xf numFmtId="0" fontId="5" fillId="0" borderId="35" xfId="0" applyFont="1" applyBorder="1"/>
    <xf numFmtId="0" fontId="18" fillId="0" borderId="9" xfId="0" applyFont="1" applyFill="1" applyBorder="1" applyAlignment="1">
      <alignment horizontal="center"/>
    </xf>
    <xf numFmtId="0" fontId="5" fillId="0" borderId="6" xfId="0" applyFont="1" applyBorder="1"/>
    <xf numFmtId="0" fontId="5" fillId="0" borderId="0" xfId="0" applyFont="1" applyBorder="1" applyAlignment="1">
      <alignment horizontal="left"/>
    </xf>
    <xf numFmtId="0" fontId="0" fillId="0" borderId="0" xfId="0" applyAlignment="1">
      <alignment horizontal="center"/>
    </xf>
    <xf numFmtId="165" fontId="5" fillId="0" borderId="11" xfId="0" applyNumberFormat="1" applyFont="1" applyBorder="1" applyAlignment="1">
      <alignment horizontal="center"/>
    </xf>
    <xf numFmtId="165" fontId="0" fillId="0" borderId="8" xfId="0" applyNumberFormat="1" applyBorder="1"/>
    <xf numFmtId="165" fontId="0" fillId="0" borderId="2" xfId="0" applyNumberFormat="1" applyBorder="1"/>
    <xf numFmtId="165" fontId="0" fillId="0" borderId="3" xfId="0" applyNumberFormat="1" applyBorder="1"/>
    <xf numFmtId="165" fontId="0" fillId="0" borderId="6" xfId="0" applyNumberFormat="1" applyBorder="1"/>
    <xf numFmtId="165" fontId="0" fillId="0" borderId="1" xfId="0" applyNumberFormat="1" applyBorder="1"/>
    <xf numFmtId="0" fontId="0" fillId="0" borderId="1" xfId="0" applyBorder="1" applyAlignment="1">
      <alignment horizontal="center"/>
    </xf>
    <xf numFmtId="0" fontId="12" fillId="0" borderId="0" xfId="0" applyFont="1"/>
    <xf numFmtId="0" fontId="0" fillId="0" borderId="0" xfId="0" applyBorder="1" applyAlignment="1">
      <alignment horizontal="center" wrapText="1"/>
    </xf>
    <xf numFmtId="0" fontId="5" fillId="0" borderId="34" xfId="0" applyFont="1" applyBorder="1" applyAlignment="1">
      <alignment horizontal="center"/>
    </xf>
    <xf numFmtId="0" fontId="5" fillId="0" borderId="29" xfId="0" applyFont="1" applyBorder="1" applyAlignment="1">
      <alignment horizontal="center"/>
    </xf>
    <xf numFmtId="0" fontId="5" fillId="0" borderId="33"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wrapText="1"/>
    </xf>
    <xf numFmtId="0" fontId="5" fillId="0" borderId="31" xfId="0" applyFont="1" applyBorder="1" applyAlignment="1">
      <alignment horizontal="center" wrapText="1"/>
    </xf>
    <xf numFmtId="0" fontId="19" fillId="0" borderId="0" xfId="0" applyFont="1" applyAlignment="1">
      <alignment horizontal="center"/>
    </xf>
    <xf numFmtId="0" fontId="5" fillId="0" borderId="0" xfId="0" applyFont="1" applyAlignment="1">
      <alignment horizontal="center"/>
    </xf>
    <xf numFmtId="0" fontId="12" fillId="0" borderId="0" xfId="0" applyFont="1" applyBorder="1" applyAlignment="1">
      <alignment horizontal="left" wrapText="1"/>
    </xf>
    <xf numFmtId="0" fontId="13" fillId="0" borderId="0" xfId="0" applyFont="1" applyBorder="1" applyAlignment="1">
      <alignment horizontal="center"/>
    </xf>
    <xf numFmtId="0" fontId="11" fillId="0" borderId="0" xfId="0" applyFont="1" applyBorder="1" applyAlignment="1">
      <alignment horizontal="left" wrapText="1"/>
    </xf>
    <xf numFmtId="0" fontId="10" fillId="0" borderId="0" xfId="0" applyFont="1" applyBorder="1" applyAlignment="1">
      <alignment horizontal="left" wrapText="1"/>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12" fillId="0" borderId="6" xfId="0" applyFont="1" applyBorder="1" applyAlignment="1">
      <alignment horizontal="left"/>
    </xf>
    <xf numFmtId="0" fontId="6" fillId="0" borderId="0" xfId="0" applyFont="1" applyAlignment="1">
      <alignment horizontal="center" vertical="center"/>
    </xf>
    <xf numFmtId="0" fontId="14" fillId="0" borderId="0" xfId="0" applyFont="1" applyAlignment="1">
      <alignment horizontal="center" vertical="center" wrapText="1"/>
    </xf>
    <xf numFmtId="0" fontId="4" fillId="0" borderId="0" xfId="0" applyFont="1" applyAlignment="1">
      <alignment horizontal="center" vertical="center"/>
    </xf>
    <xf numFmtId="0" fontId="5" fillId="0" borderId="7" xfId="0" applyFont="1" applyBorder="1" applyAlignment="1">
      <alignment horizontal="center"/>
    </xf>
    <xf numFmtId="0" fontId="10" fillId="0" borderId="0" xfId="0" applyFont="1" applyBorder="1" applyAlignment="1">
      <alignment wrapText="1"/>
    </xf>
    <xf numFmtId="0" fontId="5" fillId="0" borderId="7" xfId="0" applyFont="1" applyBorder="1" applyAlignment="1">
      <alignment horizontal="center" vertical="center"/>
    </xf>
    <xf numFmtId="0" fontId="9" fillId="0" borderId="6" xfId="0" applyFont="1" applyBorder="1" applyAlignment="1">
      <alignment horizontal="left"/>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6" fillId="0" borderId="0" xfId="0" applyFont="1" applyAlignment="1">
      <alignment horizontal="center"/>
    </xf>
    <xf numFmtId="0" fontId="18" fillId="0" borderId="30" xfId="0" applyFont="1" applyFill="1" applyBorder="1" applyAlignment="1">
      <alignment horizontal="center"/>
    </xf>
    <xf numFmtId="0" fontId="0" fillId="0" borderId="27" xfId="0" applyFont="1" applyBorder="1" applyAlignment="1">
      <alignment horizontal="center" vertical="top"/>
    </xf>
    <xf numFmtId="0" fontId="9" fillId="0" borderId="0" xfId="0" applyFont="1" applyBorder="1" applyAlignment="1">
      <alignment horizontal="left"/>
    </xf>
    <xf numFmtId="0" fontId="4" fillId="0" borderId="0" xfId="0" applyFont="1" applyBorder="1" applyAlignment="1">
      <alignment horizontal="center" vertical="center"/>
    </xf>
    <xf numFmtId="0" fontId="9" fillId="0" borderId="0" xfId="0" applyFont="1" applyFill="1" applyBorder="1" applyAlignment="1">
      <alignment horizontal="left"/>
    </xf>
    <xf numFmtId="0" fontId="0" fillId="0" borderId="1" xfId="0" applyFont="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4" fillId="0" borderId="0" xfId="0" applyFont="1" applyBorder="1" applyAlignment="1">
      <alignment horizontal="center"/>
    </xf>
    <xf numFmtId="0" fontId="0" fillId="0" borderId="1" xfId="0" applyFont="1" applyBorder="1" applyAlignment="1">
      <alignment horizontal="center" wrapText="1"/>
    </xf>
    <xf numFmtId="0" fontId="0" fillId="0" borderId="9" xfId="0" applyFont="1" applyBorder="1" applyAlignment="1">
      <alignment horizontal="center"/>
    </xf>
    <xf numFmtId="0" fontId="0" fillId="0" borderId="36" xfId="0" applyFont="1" applyBorder="1" applyAlignment="1">
      <alignment horizontal="center"/>
    </xf>
    <xf numFmtId="0" fontId="0" fillId="0" borderId="29" xfId="0" applyFont="1" applyBorder="1" applyAlignment="1">
      <alignment horizontal="center"/>
    </xf>
    <xf numFmtId="0" fontId="0" fillId="0" borderId="37" xfId="0" applyFont="1" applyBorder="1" applyAlignment="1">
      <alignment horizontal="center"/>
    </xf>
    <xf numFmtId="0" fontId="0" fillId="0" borderId="27" xfId="0"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6" fillId="0" borderId="0" xfId="0" applyFont="1" applyAlignment="1">
      <alignment horizontal="center" vertical="center" wrapText="1"/>
    </xf>
    <xf numFmtId="0" fontId="4" fillId="0" borderId="9" xfId="0" applyFont="1" applyBorder="1" applyAlignment="1">
      <alignment horizontal="center" vertical="center" wrapText="1"/>
    </xf>
    <xf numFmtId="0" fontId="9"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xf>
    <xf numFmtId="0" fontId="0" fillId="0" borderId="6" xfId="0" applyFont="1" applyBorder="1" applyAlignment="1">
      <alignment horizontal="center"/>
    </xf>
    <xf numFmtId="0" fontId="0" fillId="0" borderId="1" xfId="0" applyFont="1" applyBorder="1" applyAlignment="1">
      <alignment horizontal="center" vertical="center"/>
    </xf>
    <xf numFmtId="0" fontId="4" fillId="0" borderId="0" xfId="0" applyFont="1"/>
    <xf numFmtId="169" fontId="4" fillId="0" borderId="0" xfId="1" applyNumberFormat="1" applyFont="1" applyBorder="1" applyAlignment="1">
      <alignment horizontal="center"/>
    </xf>
    <xf numFmtId="164" fontId="4" fillId="0" borderId="0" xfId="0" applyNumberFormat="1" applyFont="1" applyBorder="1" applyAlignment="1">
      <alignment horizontal="center"/>
    </xf>
    <xf numFmtId="0" fontId="22" fillId="0" borderId="1" xfId="0" applyFont="1" applyBorder="1" applyAlignment="1">
      <alignment horizontal="center" vertical="center"/>
    </xf>
    <xf numFmtId="0" fontId="4" fillId="0" borderId="9" xfId="0" applyFont="1" applyBorder="1" applyAlignment="1">
      <alignment horizontal="center" vertical="center"/>
    </xf>
    <xf numFmtId="0" fontId="22" fillId="0" borderId="9" xfId="0" applyFont="1" applyBorder="1" applyAlignment="1">
      <alignment horizontal="center" vertical="center"/>
    </xf>
    <xf numFmtId="0" fontId="0" fillId="0" borderId="0" xfId="0" applyBorder="1" applyAlignment="1">
      <alignment horizontal="center" vertical="top"/>
    </xf>
    <xf numFmtId="0" fontId="0" fillId="0" borderId="0" xfId="0" applyFill="1" applyBorder="1" applyAlignment="1">
      <alignment horizontal="center" vertical="top"/>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Border="1"/>
    <xf numFmtId="0" fontId="0" fillId="0" borderId="0" xfId="0" applyFont="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0" fontId="0" fillId="0" borderId="1" xfId="0" applyFill="1" applyBorder="1" applyAlignment="1">
      <alignment horizontal="center" vertical="top"/>
    </xf>
    <xf numFmtId="0" fontId="4" fillId="0" borderId="9" xfId="0" applyFont="1" applyBorder="1" applyAlignment="1">
      <alignment horizontal="center" vertical="top"/>
    </xf>
    <xf numFmtId="0" fontId="4" fillId="0" borderId="6" xfId="0" applyFont="1" applyBorder="1" applyAlignment="1">
      <alignment horizontal="center" vertical="top"/>
    </xf>
    <xf numFmtId="0" fontId="0" fillId="0" borderId="9" xfId="0" applyFill="1" applyBorder="1" applyAlignment="1">
      <alignment horizontal="center" vertical="top"/>
    </xf>
    <xf numFmtId="0" fontId="0" fillId="0" borderId="0" xfId="0" applyFont="1" applyBorder="1" applyAlignment="1">
      <alignment horizontal="center" vertical="top"/>
    </xf>
    <xf numFmtId="0" fontId="0" fillId="0" borderId="6" xfId="0" applyFont="1" applyBorder="1" applyAlignment="1">
      <alignment horizontal="center" vertical="center"/>
    </xf>
    <xf numFmtId="0" fontId="22" fillId="0" borderId="9" xfId="0" applyFont="1" applyBorder="1" applyAlignment="1">
      <alignment horizontal="center" vertical="top"/>
    </xf>
    <xf numFmtId="0" fontId="22" fillId="0" borderId="9" xfId="0" applyFont="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167" fontId="4" fillId="0" borderId="0" xfId="0" applyNumberFormat="1" applyFont="1" applyBorder="1" applyAlignment="1">
      <alignment horizontal="center" vertical="center"/>
    </xf>
    <xf numFmtId="0" fontId="0" fillId="0" borderId="0" xfId="0" applyFont="1" applyAlignment="1">
      <alignment horizontal="center"/>
    </xf>
    <xf numFmtId="0" fontId="4" fillId="0" borderId="6" xfId="0" applyFont="1" applyBorder="1" applyAlignment="1">
      <alignment horizontal="center" vertical="center" wrapText="1"/>
    </xf>
    <xf numFmtId="0" fontId="0" fillId="0" borderId="0" xfId="0"/>
    <xf numFmtId="0" fontId="32" fillId="0" borderId="0" xfId="0" applyFont="1" applyFill="1" applyBorder="1" applyAlignment="1">
      <alignment horizontal="center" vertical="center"/>
    </xf>
    <xf numFmtId="168" fontId="4" fillId="0" borderId="9" xfId="2" applyNumberFormat="1" applyFont="1" applyBorder="1" applyAlignment="1">
      <alignment horizontal="center" vertical="center"/>
    </xf>
    <xf numFmtId="168" fontId="4" fillId="0" borderId="9" xfId="2" applyNumberFormat="1" applyFont="1" applyBorder="1" applyAlignment="1">
      <alignment horizontal="center" vertical="center" wrapText="1"/>
    </xf>
    <xf numFmtId="0" fontId="0" fillId="0" borderId="0" xfId="0" applyBorder="1" applyAlignment="1">
      <alignment horizontal="center" vertical="center"/>
    </xf>
    <xf numFmtId="0" fontId="0" fillId="0" borderId="0" xfId="0" applyFont="1" applyAlignment="1">
      <alignment horizontal="center" vertical="center"/>
    </xf>
    <xf numFmtId="0" fontId="9" fillId="0" borderId="0" xfId="0" applyNumberFormat="1" applyFont="1" applyFill="1" applyBorder="1" applyAlignment="1">
      <alignment horizontal="left" vertical="center" wrapText="1"/>
    </xf>
    <xf numFmtId="0" fontId="0" fillId="0" borderId="0" xfId="0" applyNumberFormat="1"/>
    <xf numFmtId="0" fontId="4" fillId="0" borderId="9" xfId="0" applyNumberFormat="1" applyFont="1" applyBorder="1" applyAlignment="1">
      <alignment horizontal="center" vertical="center"/>
    </xf>
    <xf numFmtId="0" fontId="9" fillId="0" borderId="9"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0" fillId="0" borderId="6" xfId="0" applyBorder="1" applyAlignment="1">
      <alignment horizontal="center"/>
    </xf>
    <xf numFmtId="0" fontId="0" fillId="0" borderId="0" xfId="0" applyNumberFormat="1" applyAlignment="1">
      <alignment horizontal="center" vertical="center"/>
    </xf>
    <xf numFmtId="0" fontId="0" fillId="0" borderId="0" xfId="0" applyNumberFormat="1" applyFont="1" applyAlignment="1">
      <alignment horizontal="center" vertical="center"/>
    </xf>
    <xf numFmtId="0" fontId="0" fillId="0" borderId="0" xfId="0" applyNumberFormat="1" applyAlignment="1">
      <alignment horizontal="center"/>
    </xf>
    <xf numFmtId="0" fontId="0" fillId="0" borderId="0" xfId="0" applyNumberFormat="1" applyFont="1" applyAlignment="1">
      <alignment horizontal="center"/>
    </xf>
    <xf numFmtId="0" fontId="26" fillId="0" borderId="0" xfId="0" applyNumberFormat="1" applyFont="1" applyAlignment="1">
      <alignment horizontal="center" vertical="center" wrapText="1"/>
    </xf>
    <xf numFmtId="0" fontId="26" fillId="0" borderId="0" xfId="0" applyNumberFormat="1" applyFont="1" applyAlignment="1">
      <alignment horizontal="center" wrapText="1"/>
    </xf>
    <xf numFmtId="0" fontId="0" fillId="0" borderId="9" xfId="0" applyNumberFormat="1" applyFont="1" applyBorder="1" applyAlignment="1">
      <alignment horizontal="center" vertical="center"/>
    </xf>
    <xf numFmtId="0" fontId="0" fillId="0" borderId="0" xfId="0" applyNumberFormat="1" applyFont="1" applyBorder="1" applyAlignment="1">
      <alignment horizontal="center" vertical="top"/>
    </xf>
    <xf numFmtId="0" fontId="4" fillId="0" borderId="0" xfId="0" applyNumberFormat="1" applyFont="1" applyBorder="1" applyAlignment="1">
      <alignment horizontal="center" vertical="top"/>
    </xf>
    <xf numFmtId="0" fontId="0" fillId="0" borderId="1" xfId="0" applyNumberFormat="1" applyFont="1" applyBorder="1" applyAlignment="1">
      <alignment horizontal="left" vertical="center"/>
    </xf>
    <xf numFmtId="0" fontId="4" fillId="0" borderId="0" xfId="1" applyNumberFormat="1" applyFont="1" applyBorder="1" applyAlignment="1">
      <alignment horizontal="center" vertical="center"/>
    </xf>
    <xf numFmtId="0" fontId="4" fillId="0" borderId="1" xfId="1"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6" xfId="0" applyNumberFormat="1" applyFont="1" applyBorder="1" applyAlignment="1">
      <alignment horizontal="center"/>
    </xf>
    <xf numFmtId="0" fontId="0" fillId="0" borderId="0" xfId="0" applyNumberFormat="1" applyFont="1" applyBorder="1" applyAlignment="1">
      <alignment horizontal="center"/>
    </xf>
    <xf numFmtId="0" fontId="0" fillId="0" borderId="1" xfId="0" applyNumberFormat="1" applyFont="1" applyBorder="1" applyAlignment="1">
      <alignment horizontal="center"/>
    </xf>
    <xf numFmtId="0" fontId="4" fillId="0" borderId="6" xfId="0" applyNumberFormat="1" applyFont="1" applyBorder="1" applyAlignment="1">
      <alignment horizontal="center" vertical="center"/>
    </xf>
    <xf numFmtId="0" fontId="4" fillId="0" borderId="6" xfId="0" applyNumberFormat="1" applyFont="1" applyBorder="1" applyAlignment="1">
      <alignment horizontal="center" vertical="center" wrapText="1"/>
    </xf>
    <xf numFmtId="0" fontId="9" fillId="0" borderId="9" xfId="0" applyNumberFormat="1" applyFont="1" applyBorder="1" applyAlignment="1">
      <alignment horizontal="center" vertical="center"/>
    </xf>
    <xf numFmtId="0" fontId="4" fillId="0" borderId="6" xfId="0" applyFont="1" applyBorder="1" applyAlignment="1">
      <alignment horizontal="center"/>
    </xf>
    <xf numFmtId="37" fontId="18" fillId="0" borderId="45" xfId="0" applyNumberFormat="1" applyFont="1" applyBorder="1" applyAlignment="1" applyProtection="1">
      <alignment horizontal="center"/>
    </xf>
    <xf numFmtId="37" fontId="40" fillId="0" borderId="43" xfId="0" applyNumberFormat="1" applyFont="1" applyBorder="1" applyAlignment="1" applyProtection="1">
      <alignment horizontal="left"/>
    </xf>
    <xf numFmtId="37" fontId="32" fillId="0" borderId="0" xfId="0" applyNumberFormat="1" applyFont="1" applyAlignment="1" applyProtection="1">
      <alignment horizontal="center"/>
    </xf>
    <xf numFmtId="37" fontId="18" fillId="0" borderId="44" xfId="0" applyNumberFormat="1" applyFont="1" applyBorder="1" applyAlignment="1" applyProtection="1">
      <alignment horizontal="center"/>
    </xf>
    <xf numFmtId="37" fontId="18" fillId="0" borderId="43" xfId="0" applyNumberFormat="1" applyFont="1" applyBorder="1" applyAlignment="1" applyProtection="1">
      <alignment horizontal="center"/>
    </xf>
    <xf numFmtId="37" fontId="18" fillId="0" borderId="0" xfId="0" applyNumberFormat="1" applyFont="1" applyAlignment="1" applyProtection="1">
      <alignment horizontal="center"/>
    </xf>
    <xf numFmtId="37" fontId="40" fillId="0" borderId="0" xfId="0" applyNumberFormat="1" applyFont="1" applyAlignment="1" applyProtection="1">
      <alignment horizontal="left"/>
    </xf>
    <xf numFmtId="37" fontId="30" fillId="0" borderId="0" xfId="0" applyNumberFormat="1" applyFont="1" applyAlignment="1">
      <alignment horizontal="center"/>
    </xf>
    <xf numFmtId="37" fontId="39" fillId="0" borderId="0" xfId="0" applyNumberFormat="1" applyFont="1" applyAlignment="1" applyProtection="1">
      <alignment horizontal="center"/>
    </xf>
    <xf numFmtId="9" fontId="18" fillId="0" borderId="0" xfId="0" applyNumberFormat="1" applyFont="1" applyBorder="1" applyAlignment="1" applyProtection="1">
      <alignment horizontal="center"/>
    </xf>
    <xf numFmtId="9" fontId="18" fillId="0" borderId="1" xfId="0" applyNumberFormat="1" applyFont="1" applyBorder="1" applyAlignment="1" applyProtection="1">
      <alignment horizontal="center"/>
    </xf>
    <xf numFmtId="37" fontId="32" fillId="0" borderId="0" xfId="0" applyNumberFormat="1" applyFont="1" applyAlignment="1">
      <alignment horizontal="center"/>
    </xf>
    <xf numFmtId="37" fontId="18" fillId="0" borderId="9" xfId="0" applyNumberFormat="1" applyFont="1" applyBorder="1" applyAlignment="1">
      <alignment horizontal="center"/>
    </xf>
    <xf numFmtId="37" fontId="18" fillId="0" borderId="1" xfId="0" applyNumberFormat="1" applyFont="1" applyBorder="1" applyAlignment="1">
      <alignment horizontal="center"/>
    </xf>
    <xf numFmtId="37" fontId="18" fillId="0" borderId="0" xfId="0" applyNumberFormat="1" applyFont="1" applyAlignment="1">
      <alignment horizontal="center"/>
    </xf>
    <xf numFmtId="37" fontId="30" fillId="0" borderId="0" xfId="0" applyNumberFormat="1" applyFont="1" applyBorder="1" applyAlignment="1" applyProtection="1">
      <alignment horizontal="center"/>
    </xf>
    <xf numFmtId="37" fontId="18" fillId="0" borderId="0" xfId="0" applyNumberFormat="1" applyFont="1" applyAlignment="1" applyProtection="1">
      <alignment horizontal="right"/>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workbookViewId="0">
      <selection activeCell="A25" sqref="A25"/>
    </sheetView>
  </sheetViews>
  <sheetFormatPr defaultRowHeight="15"/>
  <cols>
    <col min="1" max="1" width="41.42578125" customWidth="1"/>
    <col min="2" max="2" width="15.5703125" customWidth="1"/>
    <col min="3" max="3" width="17.28515625" customWidth="1"/>
    <col min="4" max="4" width="14.5703125" customWidth="1"/>
  </cols>
  <sheetData>
    <row r="1" spans="1:11" ht="31.5" customHeight="1" thickBot="1">
      <c r="A1" s="541" t="s">
        <v>247</v>
      </c>
      <c r="B1" s="541"/>
      <c r="C1" s="541"/>
      <c r="D1" s="541"/>
    </row>
    <row r="2" spans="1:11" ht="18" customHeight="1" thickTop="1" thickBot="1">
      <c r="A2" s="382" t="s">
        <v>248</v>
      </c>
      <c r="B2" s="382">
        <v>2016</v>
      </c>
      <c r="C2" s="382">
        <v>2015</v>
      </c>
      <c r="D2" s="382" t="s">
        <v>101</v>
      </c>
    </row>
    <row r="3" spans="1:11" ht="18" customHeight="1" thickTop="1">
      <c r="A3" s="488" t="s">
        <v>147</v>
      </c>
      <c r="B3" s="383">
        <v>724613</v>
      </c>
      <c r="C3" s="383">
        <v>717066</v>
      </c>
      <c r="D3" s="386">
        <v>1.0524833139487821E-2</v>
      </c>
      <c r="E3" s="410"/>
    </row>
    <row r="4" spans="1:11" ht="18" customHeight="1">
      <c r="A4" s="488" t="s">
        <v>165</v>
      </c>
      <c r="B4" s="383">
        <v>1547830</v>
      </c>
      <c r="C4" s="383">
        <v>1533136</v>
      </c>
      <c r="D4" s="386">
        <v>9.5842769330314326E-3</v>
      </c>
      <c r="E4" s="410"/>
    </row>
    <row r="5" spans="1:11" ht="18" customHeight="1">
      <c r="A5" s="488" t="s">
        <v>377</v>
      </c>
      <c r="B5" s="383">
        <v>190032</v>
      </c>
      <c r="C5" s="383">
        <v>184026</v>
      </c>
      <c r="D5" s="386">
        <v>3.2636692641257126E-2</v>
      </c>
      <c r="E5" s="410"/>
    </row>
    <row r="6" spans="1:11" s="355" customFormat="1" ht="18" customHeight="1">
      <c r="A6" s="488" t="s">
        <v>378</v>
      </c>
      <c r="B6" s="383">
        <v>5363</v>
      </c>
      <c r="C6" s="383">
        <v>5432</v>
      </c>
      <c r="D6" s="386">
        <v>-1.270250368188508E-2</v>
      </c>
      <c r="E6" s="410"/>
    </row>
    <row r="7" spans="1:11" ht="18" customHeight="1">
      <c r="A7" s="488" t="s">
        <v>251</v>
      </c>
      <c r="B7" s="383">
        <v>31702</v>
      </c>
      <c r="C7" s="383">
        <v>31614</v>
      </c>
      <c r="D7" s="386">
        <v>2.7835768963118124E-3</v>
      </c>
      <c r="E7" s="410"/>
    </row>
    <row r="8" spans="1:11" ht="18" customHeight="1">
      <c r="A8" s="488"/>
      <c r="B8" s="542" t="s">
        <v>24</v>
      </c>
      <c r="C8" s="542"/>
      <c r="D8" s="386"/>
    </row>
    <row r="9" spans="1:11" ht="18" customHeight="1">
      <c r="A9" s="488" t="s">
        <v>249</v>
      </c>
      <c r="B9" s="385">
        <v>42095.854448000006</v>
      </c>
      <c r="C9" s="385">
        <v>40916.175489000001</v>
      </c>
      <c r="D9" s="386">
        <v>2.8831603758204372E-2</v>
      </c>
      <c r="E9" s="384"/>
      <c r="F9" s="386"/>
    </row>
    <row r="10" spans="1:11" ht="18" customHeight="1">
      <c r="A10" s="488" t="s">
        <v>392</v>
      </c>
      <c r="B10" s="385">
        <v>36849.987102999999</v>
      </c>
      <c r="C10" s="385">
        <v>35268.287236000004</v>
      </c>
      <c r="D10" s="386">
        <v>4.4847651841325664E-2</v>
      </c>
      <c r="E10" s="384"/>
      <c r="F10" s="386"/>
    </row>
    <row r="11" spans="1:11" ht="18" customHeight="1">
      <c r="A11" s="488" t="s">
        <v>255</v>
      </c>
      <c r="B11" s="385">
        <v>7076.7000239999988</v>
      </c>
      <c r="C11" s="385">
        <v>6641</v>
      </c>
      <c r="D11" s="386">
        <v>6.5607592832404693E-2</v>
      </c>
      <c r="E11" s="384"/>
      <c r="F11" s="386"/>
    </row>
    <row r="12" spans="1:11" ht="18" customHeight="1">
      <c r="A12" s="488" t="s">
        <v>254</v>
      </c>
      <c r="B12" s="385">
        <v>1620.5570550000002</v>
      </c>
      <c r="C12" s="385">
        <v>1555</v>
      </c>
      <c r="D12" s="386">
        <v>4.2158877813504914E-2</v>
      </c>
      <c r="E12" s="384"/>
      <c r="F12" s="386"/>
      <c r="K12" s="355">
        <f>35234+1372</f>
        <v>36606</v>
      </c>
    </row>
    <row r="13" spans="1:11" ht="18" customHeight="1">
      <c r="A13" s="488" t="s">
        <v>65</v>
      </c>
      <c r="B13" s="385">
        <v>31398.904988999999</v>
      </c>
      <c r="C13" s="385">
        <v>30161.188174000003</v>
      </c>
      <c r="D13" s="386">
        <v>4.1036739264368682E-2</v>
      </c>
      <c r="E13" s="384"/>
      <c r="F13" s="386"/>
    </row>
    <row r="14" spans="1:11" ht="18" customHeight="1">
      <c r="A14" s="488" t="s">
        <v>71</v>
      </c>
      <c r="B14" s="385">
        <v>2103.3939510000005</v>
      </c>
      <c r="C14" s="385">
        <v>2074.2661619999999</v>
      </c>
      <c r="D14" s="386">
        <v>1.4042454885305311E-2</v>
      </c>
      <c r="E14" s="384"/>
      <c r="F14" s="386"/>
    </row>
    <row r="15" spans="1:11" ht="18" customHeight="1">
      <c r="A15" s="488" t="s">
        <v>72</v>
      </c>
      <c r="B15" s="385">
        <v>1954.77126</v>
      </c>
      <c r="C15" s="385">
        <v>1909</v>
      </c>
      <c r="D15" s="386">
        <v>2.3976563645887961E-2</v>
      </c>
      <c r="E15" s="384"/>
      <c r="F15" s="386"/>
    </row>
    <row r="16" spans="1:11" ht="18" customHeight="1" thickBot="1">
      <c r="A16" s="488" t="s">
        <v>256</v>
      </c>
      <c r="B16" s="385">
        <v>1748.3304889999997</v>
      </c>
      <c r="C16" s="385">
        <v>1670</v>
      </c>
      <c r="D16" s="386">
        <v>4.6904484431137483E-2</v>
      </c>
      <c r="E16" s="384"/>
      <c r="F16" s="386"/>
    </row>
    <row r="17" spans="1:4" ht="16.5" customHeight="1" thickTop="1">
      <c r="A17" s="543" t="s">
        <v>250</v>
      </c>
      <c r="B17" s="543"/>
      <c r="C17" s="543"/>
      <c r="D17" s="543"/>
    </row>
  </sheetData>
  <mergeCells count="3">
    <mergeCell ref="A1:D1"/>
    <mergeCell ref="B8:C8"/>
    <mergeCell ref="A17:D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1"/>
  <sheetViews>
    <sheetView workbookViewId="0">
      <selection activeCell="Q45" sqref="Q45"/>
    </sheetView>
  </sheetViews>
  <sheetFormatPr defaultColWidth="9.140625" defaultRowHeight="15"/>
  <cols>
    <col min="1" max="1" width="24.42578125" style="2" customWidth="1"/>
    <col min="2" max="6" width="10.7109375" style="2" customWidth="1"/>
    <col min="7" max="7" width="10.7109375" style="175" customWidth="1"/>
    <col min="8" max="8" width="9.140625" style="2"/>
    <col min="9" max="9" width="33.140625" style="2" customWidth="1"/>
    <col min="10" max="11" width="11.42578125" style="2" customWidth="1"/>
    <col min="12" max="12" width="11.140625" style="2" customWidth="1"/>
    <col min="13" max="13" width="11.42578125" style="2" customWidth="1"/>
    <col min="14" max="14" width="10.7109375" style="2" customWidth="1"/>
    <col min="15" max="15" width="9.7109375" style="2" customWidth="1"/>
    <col min="16" max="16" width="36.7109375" style="2" customWidth="1"/>
    <col min="17" max="17" width="9.140625" style="2"/>
    <col min="18" max="18" width="9.140625" style="2" customWidth="1"/>
    <col min="19" max="16384" width="9.140625" style="2"/>
  </cols>
  <sheetData>
    <row r="1" spans="1:23" ht="16.5">
      <c r="A1" s="611" t="s">
        <v>0</v>
      </c>
      <c r="B1" s="611"/>
      <c r="C1" s="611"/>
      <c r="D1" s="611"/>
      <c r="E1" s="611"/>
      <c r="F1" s="611"/>
      <c r="G1" s="611"/>
      <c r="I1" s="593" t="s">
        <v>143</v>
      </c>
      <c r="J1" s="593"/>
      <c r="K1" s="593"/>
      <c r="L1" s="593"/>
      <c r="M1" s="593"/>
      <c r="P1" s="584"/>
      <c r="Q1" s="584"/>
      <c r="R1" s="584"/>
      <c r="S1" s="584"/>
      <c r="T1" s="584"/>
      <c r="U1" s="584"/>
      <c r="V1" s="584"/>
      <c r="W1" s="584"/>
    </row>
    <row r="2" spans="1:23" ht="16.5">
      <c r="A2" s="611" t="s">
        <v>1</v>
      </c>
      <c r="B2" s="611"/>
      <c r="C2" s="611"/>
      <c r="D2" s="611"/>
      <c r="E2" s="611"/>
      <c r="F2" s="611"/>
      <c r="G2" s="611"/>
      <c r="I2" s="593" t="s">
        <v>220</v>
      </c>
      <c r="J2" s="593"/>
      <c r="K2" s="593"/>
      <c r="L2" s="593"/>
      <c r="M2" s="593"/>
      <c r="P2" s="584"/>
      <c r="Q2" s="584"/>
      <c r="R2" s="584"/>
      <c r="S2" s="584"/>
      <c r="T2" s="584"/>
      <c r="U2" s="584"/>
      <c r="V2" s="584"/>
      <c r="W2" s="584"/>
    </row>
    <row r="3" spans="1:23">
      <c r="B3" s="35"/>
      <c r="C3" s="35"/>
      <c r="D3" s="35"/>
      <c r="E3" s="35"/>
      <c r="F3" s="35"/>
      <c r="G3" s="35"/>
      <c r="I3" s="605" t="s">
        <v>24</v>
      </c>
      <c r="J3" s="605"/>
      <c r="K3" s="605"/>
      <c r="L3" s="605"/>
      <c r="M3" s="605"/>
      <c r="P3" s="155"/>
      <c r="Q3" s="155"/>
      <c r="R3" s="155"/>
      <c r="S3" s="155"/>
      <c r="T3" s="155"/>
      <c r="U3" s="155"/>
      <c r="V3" s="155"/>
      <c r="W3" s="155"/>
    </row>
    <row r="4" spans="1:23" ht="45">
      <c r="A4" s="606"/>
      <c r="B4" s="58">
        <v>1982</v>
      </c>
      <c r="C4" s="16">
        <v>1987</v>
      </c>
      <c r="D4" s="16">
        <v>1989</v>
      </c>
      <c r="E4" s="16">
        <v>2007</v>
      </c>
      <c r="F4" s="54">
        <v>2015</v>
      </c>
      <c r="G4" s="167">
        <v>2016</v>
      </c>
      <c r="I4" s="91" t="s">
        <v>48</v>
      </c>
      <c r="J4" s="91" t="s">
        <v>47</v>
      </c>
      <c r="K4" s="91" t="s">
        <v>59</v>
      </c>
      <c r="L4" s="91" t="s">
        <v>36</v>
      </c>
      <c r="M4" s="91" t="s">
        <v>104</v>
      </c>
      <c r="P4" s="155"/>
      <c r="Q4" s="155"/>
      <c r="R4" s="155"/>
      <c r="S4" s="155"/>
      <c r="T4" s="155"/>
      <c r="U4" s="155"/>
      <c r="V4" s="155"/>
      <c r="W4" s="155"/>
    </row>
    <row r="5" spans="1:23">
      <c r="A5" s="607"/>
      <c r="B5" s="608" t="s">
        <v>40</v>
      </c>
      <c r="C5" s="609"/>
      <c r="D5" s="609"/>
      <c r="E5" s="609"/>
      <c r="F5" s="610"/>
      <c r="G5" s="11"/>
      <c r="I5" s="85" t="s">
        <v>49</v>
      </c>
      <c r="J5" s="86">
        <v>233375</v>
      </c>
      <c r="K5" s="87">
        <v>0.37042416046449245</v>
      </c>
      <c r="L5" s="366">
        <v>1032.3856370000001</v>
      </c>
      <c r="M5" s="87">
        <v>0.15781941948618392</v>
      </c>
      <c r="P5" s="155"/>
      <c r="Q5" s="155"/>
      <c r="R5" s="155"/>
      <c r="S5" s="155"/>
      <c r="T5" s="155"/>
      <c r="U5" s="155"/>
      <c r="V5" s="155"/>
      <c r="W5" s="155"/>
    </row>
    <row r="6" spans="1:23">
      <c r="A6" s="62" t="s">
        <v>30</v>
      </c>
      <c r="B6" s="59">
        <v>800</v>
      </c>
      <c r="C6" s="13">
        <v>1000</v>
      </c>
      <c r="D6" s="13">
        <v>1500</v>
      </c>
      <c r="E6" s="13">
        <v>2000</v>
      </c>
      <c r="F6" s="55">
        <v>2200</v>
      </c>
      <c r="G6" s="55">
        <v>2200</v>
      </c>
      <c r="I6" s="85" t="s">
        <v>50</v>
      </c>
      <c r="J6" s="86">
        <v>168149</v>
      </c>
      <c r="K6" s="87">
        <v>0.26689427812723704</v>
      </c>
      <c r="L6" s="366">
        <v>1964.5643059999998</v>
      </c>
      <c r="M6" s="87">
        <v>0.30032033302706412</v>
      </c>
      <c r="P6" s="155"/>
      <c r="Q6" s="155"/>
      <c r="R6" s="155"/>
      <c r="S6" s="155"/>
      <c r="T6" s="155"/>
      <c r="U6" s="155"/>
      <c r="V6" s="155"/>
      <c r="W6" s="155"/>
    </row>
    <row r="7" spans="1:23">
      <c r="A7" s="32" t="s">
        <v>38</v>
      </c>
      <c r="B7" s="60">
        <v>1000</v>
      </c>
      <c r="C7" s="14">
        <v>1700</v>
      </c>
      <c r="D7" s="14">
        <v>1900</v>
      </c>
      <c r="E7" s="14">
        <v>4000</v>
      </c>
      <c r="F7" s="56">
        <v>4400</v>
      </c>
      <c r="G7" s="56">
        <v>4400</v>
      </c>
      <c r="I7" s="85" t="s">
        <v>51</v>
      </c>
      <c r="J7" s="86">
        <v>79743</v>
      </c>
      <c r="K7" s="87">
        <v>0.1265719714104768</v>
      </c>
      <c r="L7" s="366">
        <v>584.74506299999996</v>
      </c>
      <c r="M7" s="87">
        <v>8.9389200200653343E-2</v>
      </c>
      <c r="P7" s="155"/>
      <c r="Q7" s="155"/>
      <c r="R7" s="155"/>
      <c r="S7" s="155"/>
      <c r="T7" s="155"/>
      <c r="U7" s="155"/>
      <c r="V7" s="155"/>
      <c r="W7" s="155"/>
    </row>
    <row r="8" spans="1:23">
      <c r="A8" s="32" t="s">
        <v>39</v>
      </c>
      <c r="B8" s="60">
        <v>500</v>
      </c>
      <c r="C8" s="14">
        <v>850</v>
      </c>
      <c r="D8" s="14">
        <v>950</v>
      </c>
      <c r="E8" s="14">
        <v>2000</v>
      </c>
      <c r="F8" s="56">
        <v>2200</v>
      </c>
      <c r="G8" s="56">
        <v>2200</v>
      </c>
      <c r="I8" s="85" t="s">
        <v>52</v>
      </c>
      <c r="J8" s="86">
        <v>234</v>
      </c>
      <c r="K8" s="87">
        <v>3.7141619088887514E-4</v>
      </c>
      <c r="L8" s="366">
        <v>5.1285820000000006</v>
      </c>
      <c r="M8" s="87">
        <v>7.8399951047293786E-4</v>
      </c>
      <c r="P8" s="155"/>
      <c r="Q8" s="155"/>
      <c r="R8" s="155"/>
      <c r="S8" s="155"/>
      <c r="T8" s="155"/>
      <c r="U8" s="155"/>
      <c r="V8" s="155"/>
      <c r="W8" s="155"/>
    </row>
    <row r="9" spans="1:23">
      <c r="A9" s="63" t="s">
        <v>33</v>
      </c>
      <c r="B9" s="61">
        <v>800</v>
      </c>
      <c r="C9" s="15">
        <v>1500</v>
      </c>
      <c r="D9" s="15">
        <v>1650</v>
      </c>
      <c r="E9" s="15">
        <v>2920</v>
      </c>
      <c r="F9" s="57">
        <v>3212</v>
      </c>
      <c r="G9" s="57">
        <v>3212</v>
      </c>
      <c r="I9" s="85" t="s">
        <v>53</v>
      </c>
      <c r="J9" s="86">
        <v>340078</v>
      </c>
      <c r="K9" s="87">
        <v>0.53978835626114052</v>
      </c>
      <c r="L9" s="366">
        <v>1712.2257959999999</v>
      </c>
      <c r="M9" s="87">
        <v>0.26174568055714742</v>
      </c>
      <c r="P9" s="155"/>
      <c r="Q9" s="155"/>
      <c r="R9" s="155"/>
      <c r="S9" s="155"/>
      <c r="T9" s="155"/>
      <c r="U9" s="155"/>
      <c r="V9" s="155"/>
      <c r="W9" s="155"/>
    </row>
    <row r="10" spans="1:23">
      <c r="I10" s="88" t="s">
        <v>54</v>
      </c>
      <c r="J10" s="89">
        <v>127856</v>
      </c>
      <c r="K10" s="90">
        <v>0.20293926710379495</v>
      </c>
      <c r="L10" s="367">
        <v>597.97573599999998</v>
      </c>
      <c r="M10" s="90">
        <v>9.1411755588327273E-2</v>
      </c>
      <c r="P10" s="155"/>
      <c r="Q10" s="155"/>
      <c r="R10" s="155"/>
      <c r="S10" s="155"/>
      <c r="T10" s="155"/>
      <c r="U10" s="155"/>
      <c r="V10" s="155"/>
      <c r="W10" s="155"/>
    </row>
    <row r="11" spans="1:23">
      <c r="I11" s="85" t="s">
        <v>55</v>
      </c>
      <c r="J11" s="86">
        <v>343456</v>
      </c>
      <c r="K11" s="87">
        <v>0.54515008229884399</v>
      </c>
      <c r="L11" s="366">
        <v>5893.5575369999997</v>
      </c>
      <c r="M11" s="87">
        <v>0.9009403035677489</v>
      </c>
      <c r="P11" s="155"/>
      <c r="Q11" s="155"/>
      <c r="R11" s="155"/>
      <c r="S11" s="155"/>
      <c r="T11" s="155"/>
      <c r="U11" s="155"/>
      <c r="V11" s="155"/>
      <c r="W11" s="155"/>
    </row>
    <row r="12" spans="1:23">
      <c r="A12" s="3"/>
      <c r="B12" s="3"/>
      <c r="C12" s="3"/>
      <c r="D12" s="3"/>
      <c r="E12" s="3"/>
      <c r="F12" s="3"/>
      <c r="G12" s="3"/>
      <c r="I12" s="85" t="s">
        <v>56</v>
      </c>
      <c r="J12" s="86">
        <v>27402</v>
      </c>
      <c r="K12" s="87">
        <v>4.3493788302294688E-2</v>
      </c>
      <c r="L12" s="366">
        <v>144.826943</v>
      </c>
      <c r="M12" s="87">
        <v>2.2139502188966084E-2</v>
      </c>
      <c r="P12" s="155"/>
      <c r="Q12" s="155"/>
      <c r="R12" s="155"/>
      <c r="S12" s="155"/>
      <c r="T12" s="155"/>
      <c r="U12" s="155"/>
      <c r="V12" s="155"/>
      <c r="W12" s="155"/>
    </row>
    <row r="13" spans="1:23" ht="16.5">
      <c r="A13" s="18"/>
      <c r="B13" s="18"/>
      <c r="C13" s="18"/>
      <c r="D13" s="18"/>
      <c r="E13" s="18"/>
      <c r="F13" s="3"/>
      <c r="G13" s="3"/>
      <c r="I13" s="502" t="s">
        <v>57</v>
      </c>
      <c r="J13" s="501">
        <v>343456</v>
      </c>
      <c r="K13" s="90">
        <v>0.54515008229884399</v>
      </c>
      <c r="L13" s="367">
        <v>5748.7305939999997</v>
      </c>
      <c r="M13" s="90">
        <v>0.8788008013787828</v>
      </c>
      <c r="P13" s="155"/>
      <c r="Q13" s="155"/>
      <c r="R13" s="155"/>
      <c r="S13" s="155"/>
      <c r="T13" s="155"/>
      <c r="U13" s="155"/>
      <c r="V13" s="155"/>
      <c r="W13" s="155"/>
    </row>
    <row r="14" spans="1:23" ht="16.5">
      <c r="A14" s="18"/>
      <c r="B14" s="18"/>
      <c r="C14" s="18"/>
      <c r="D14" s="18"/>
      <c r="E14" s="18"/>
      <c r="F14" s="3"/>
      <c r="G14" s="3"/>
      <c r="I14" s="85" t="s">
        <v>60</v>
      </c>
      <c r="J14" s="86">
        <v>286565</v>
      </c>
      <c r="K14" s="87">
        <v>0.45484991770115601</v>
      </c>
      <c r="L14" s="366">
        <v>792.83216399999992</v>
      </c>
      <c r="M14" s="87">
        <v>0.12119919862121729</v>
      </c>
      <c r="P14" s="155"/>
      <c r="Q14" s="155"/>
      <c r="R14" s="155"/>
      <c r="S14" s="155"/>
      <c r="T14" s="155"/>
      <c r="U14" s="155"/>
      <c r="V14" s="155"/>
      <c r="W14" s="155"/>
    </row>
    <row r="15" spans="1:23">
      <c r="A15" s="19"/>
      <c r="B15" s="19"/>
      <c r="C15" s="19"/>
      <c r="D15" s="19"/>
      <c r="E15" s="19"/>
      <c r="F15" s="3"/>
      <c r="G15" s="3"/>
      <c r="I15" s="88" t="s">
        <v>61</v>
      </c>
      <c r="J15" s="89">
        <v>630021</v>
      </c>
      <c r="K15" s="90">
        <v>1</v>
      </c>
      <c r="L15" s="367">
        <v>6541.5627579999991</v>
      </c>
      <c r="M15" s="90">
        <v>1</v>
      </c>
      <c r="P15" s="155"/>
      <c r="Q15" s="155"/>
      <c r="R15" s="155"/>
      <c r="S15" s="155"/>
      <c r="T15" s="155"/>
      <c r="U15" s="155"/>
      <c r="V15" s="155"/>
      <c r="W15" s="155"/>
    </row>
    <row r="16" spans="1:23">
      <c r="A16" s="3"/>
      <c r="B16" s="3"/>
      <c r="C16" s="3"/>
      <c r="D16" s="3"/>
      <c r="E16" s="3"/>
      <c r="F16" s="3"/>
      <c r="G16" s="3"/>
      <c r="I16" s="599" t="s">
        <v>58</v>
      </c>
      <c r="J16" s="599"/>
      <c r="K16" s="599"/>
      <c r="L16" s="599"/>
      <c r="M16" s="599"/>
      <c r="P16" s="155"/>
      <c r="Q16" s="155"/>
      <c r="R16" s="155"/>
      <c r="S16" s="155"/>
      <c r="T16" s="155"/>
      <c r="U16" s="155"/>
      <c r="V16" s="155"/>
      <c r="W16" s="155"/>
    </row>
    <row r="17" spans="1:23">
      <c r="A17" s="20"/>
      <c r="B17" s="21"/>
      <c r="C17" s="21"/>
      <c r="D17" s="21"/>
      <c r="E17" s="21"/>
      <c r="F17" s="3"/>
      <c r="G17" s="3"/>
    </row>
    <row r="18" spans="1:23">
      <c r="A18" s="20"/>
      <c r="B18" s="21"/>
      <c r="C18" s="21"/>
      <c r="D18" s="21"/>
      <c r="E18" s="21"/>
      <c r="F18" s="3"/>
      <c r="G18" s="3"/>
    </row>
    <row r="19" spans="1:23" ht="16.5">
      <c r="A19" s="20"/>
      <c r="B19" s="21"/>
      <c r="C19" s="21"/>
      <c r="D19" s="21"/>
      <c r="E19" s="21"/>
      <c r="F19" s="3"/>
      <c r="G19" s="3"/>
      <c r="I19" s="593" t="s">
        <v>144</v>
      </c>
      <c r="J19" s="593"/>
      <c r="K19" s="593"/>
      <c r="L19" s="593"/>
      <c r="M19" s="593"/>
      <c r="N19" s="593"/>
      <c r="O19" s="593"/>
      <c r="P19" s="365"/>
      <c r="Q19" s="365"/>
      <c r="R19" s="365"/>
      <c r="S19" s="365"/>
      <c r="T19" s="365"/>
      <c r="U19" s="365"/>
      <c r="V19" s="365"/>
      <c r="W19" s="365"/>
    </row>
    <row r="20" spans="1:23" s="354" customFormat="1" ht="16.5">
      <c r="A20" s="20"/>
      <c r="B20" s="21"/>
      <c r="C20" s="21"/>
      <c r="D20" s="21"/>
      <c r="E20" s="21"/>
      <c r="F20" s="3"/>
      <c r="G20" s="3"/>
      <c r="I20" s="593" t="s">
        <v>386</v>
      </c>
      <c r="J20" s="593"/>
      <c r="K20" s="593"/>
      <c r="L20" s="593"/>
      <c r="M20" s="593"/>
      <c r="N20" s="593"/>
      <c r="O20" s="593"/>
      <c r="P20" s="365"/>
      <c r="Q20" s="365"/>
      <c r="R20" s="365"/>
      <c r="S20" s="365"/>
      <c r="T20" s="365"/>
      <c r="U20" s="365"/>
      <c r="V20" s="365"/>
      <c r="W20" s="365"/>
    </row>
    <row r="21" spans="1:23" s="354" customFormat="1">
      <c r="A21" s="20"/>
      <c r="B21" s="21"/>
      <c r="C21" s="21"/>
      <c r="D21" s="21"/>
      <c r="E21" s="21"/>
      <c r="F21" s="3"/>
      <c r="G21" s="3"/>
      <c r="I21" s="605" t="s">
        <v>24</v>
      </c>
      <c r="J21" s="605"/>
      <c r="K21" s="605"/>
      <c r="L21" s="605"/>
      <c r="M21" s="605"/>
      <c r="N21" s="605"/>
      <c r="O21" s="605"/>
      <c r="P21" s="365"/>
      <c r="Q21" s="365"/>
      <c r="R21" s="365"/>
      <c r="S21" s="365"/>
      <c r="T21" s="365"/>
      <c r="U21" s="365"/>
      <c r="V21" s="365"/>
      <c r="W21" s="365"/>
    </row>
    <row r="22" spans="1:23">
      <c r="A22" s="17"/>
      <c r="B22" s="17"/>
      <c r="C22" s="17"/>
      <c r="D22" s="17"/>
      <c r="E22" s="17"/>
      <c r="F22" s="17"/>
      <c r="G22" s="17"/>
      <c r="I22" s="600" t="s">
        <v>48</v>
      </c>
      <c r="J22" s="602">
        <v>2016</v>
      </c>
      <c r="K22" s="603"/>
      <c r="L22" s="602">
        <v>2015</v>
      </c>
      <c r="M22" s="603"/>
      <c r="N22" s="602" t="s">
        <v>101</v>
      </c>
      <c r="O22" s="604"/>
    </row>
    <row r="23" spans="1:23">
      <c r="A23" s="3"/>
      <c r="B23" s="3"/>
      <c r="C23" s="3"/>
      <c r="D23" s="3"/>
      <c r="E23" s="3"/>
      <c r="F23" s="3"/>
      <c r="G23" s="3"/>
      <c r="I23" s="601"/>
      <c r="J23" s="363" t="s">
        <v>47</v>
      </c>
      <c r="K23" s="364" t="s">
        <v>36</v>
      </c>
      <c r="L23" s="363" t="s">
        <v>47</v>
      </c>
      <c r="M23" s="364" t="s">
        <v>36</v>
      </c>
      <c r="N23" s="363" t="s">
        <v>47</v>
      </c>
      <c r="O23" s="360" t="s">
        <v>36</v>
      </c>
    </row>
    <row r="24" spans="1:23">
      <c r="A24" s="23"/>
      <c r="B24" s="23"/>
      <c r="C24" s="23"/>
      <c r="D24" s="23"/>
      <c r="E24" s="23"/>
      <c r="F24" s="23"/>
      <c r="G24" s="23"/>
      <c r="I24" s="130" t="s">
        <v>49</v>
      </c>
      <c r="J24" s="503">
        <v>233375</v>
      </c>
      <c r="K24" s="504">
        <v>1032.3856370000001</v>
      </c>
      <c r="L24" s="503">
        <v>230226</v>
      </c>
      <c r="M24" s="504">
        <v>1021.269817</v>
      </c>
      <c r="N24" s="505">
        <v>1.3677864359368685E-2</v>
      </c>
      <c r="O24" s="416">
        <v>1.0884312661518791E-2</v>
      </c>
    </row>
    <row r="25" spans="1:23">
      <c r="A25" s="24"/>
      <c r="B25" s="3"/>
      <c r="C25" s="3"/>
      <c r="D25" s="3"/>
      <c r="E25" s="3"/>
      <c r="F25" s="3"/>
      <c r="G25" s="3"/>
      <c r="I25" s="130" t="s">
        <v>50</v>
      </c>
      <c r="J25" s="503">
        <v>168149</v>
      </c>
      <c r="K25" s="504">
        <v>1964.5643059999998</v>
      </c>
      <c r="L25" s="503">
        <v>165987</v>
      </c>
      <c r="M25" s="504">
        <v>1905.89455</v>
      </c>
      <c r="N25" s="505">
        <v>1.3025116424780325E-2</v>
      </c>
      <c r="O25" s="416">
        <v>3.0783316946889627E-2</v>
      </c>
    </row>
    <row r="26" spans="1:23">
      <c r="A26" s="25"/>
      <c r="B26" s="3"/>
      <c r="C26" s="3"/>
      <c r="D26" s="3"/>
      <c r="E26" s="3"/>
      <c r="F26" s="3"/>
      <c r="G26" s="3"/>
      <c r="I26" s="130" t="s">
        <v>51</v>
      </c>
      <c r="J26" s="503">
        <v>79743</v>
      </c>
      <c r="K26" s="504">
        <v>584.74506299999996</v>
      </c>
      <c r="L26" s="503">
        <v>76414</v>
      </c>
      <c r="M26" s="504">
        <v>549.17963999999995</v>
      </c>
      <c r="N26" s="505">
        <v>4.3565315256366643E-2</v>
      </c>
      <c r="O26" s="416">
        <v>6.4761000608106967E-2</v>
      </c>
    </row>
    <row r="27" spans="1:23">
      <c r="A27" s="25"/>
      <c r="B27" s="3"/>
      <c r="C27" s="3"/>
      <c r="D27" s="3"/>
      <c r="E27" s="3"/>
      <c r="F27" s="3"/>
      <c r="G27" s="3"/>
      <c r="I27" s="130" t="s">
        <v>52</v>
      </c>
      <c r="J27" s="503">
        <v>234</v>
      </c>
      <c r="K27" s="504">
        <v>5.1285820000000006</v>
      </c>
      <c r="L27" s="503">
        <v>272</v>
      </c>
      <c r="M27" s="504">
        <v>5.0415429999999999</v>
      </c>
      <c r="N27" s="505">
        <v>-0.13970588235294112</v>
      </c>
      <c r="O27" s="416">
        <v>1.726435736043519E-2</v>
      </c>
    </row>
    <row r="28" spans="1:23">
      <c r="A28" s="25"/>
      <c r="B28" s="3"/>
      <c r="C28" s="3"/>
      <c r="D28" s="3"/>
      <c r="E28" s="3"/>
      <c r="F28" s="3"/>
      <c r="G28" s="3"/>
      <c r="I28" s="130" t="s">
        <v>53</v>
      </c>
      <c r="J28" s="503">
        <v>340078</v>
      </c>
      <c r="K28" s="504">
        <v>1712.2257959999999</v>
      </c>
      <c r="L28" s="503">
        <v>324793</v>
      </c>
      <c r="M28" s="504">
        <v>1599.531571</v>
      </c>
      <c r="N28" s="505">
        <v>4.7060743304196739E-2</v>
      </c>
      <c r="O28" s="416">
        <v>7.0454517461975064E-2</v>
      </c>
    </row>
    <row r="29" spans="1:23">
      <c r="A29" s="25"/>
      <c r="B29" s="3"/>
      <c r="C29" s="3"/>
      <c r="D29" s="3"/>
      <c r="E29" s="3"/>
      <c r="F29" s="3"/>
      <c r="G29" s="3"/>
      <c r="I29" s="131" t="s">
        <v>54</v>
      </c>
      <c r="J29" s="506">
        <v>127856</v>
      </c>
      <c r="K29" s="507">
        <v>597.97573599999998</v>
      </c>
      <c r="L29" s="506">
        <v>124283</v>
      </c>
      <c r="M29" s="507">
        <v>552.04698699999994</v>
      </c>
      <c r="N29" s="508">
        <v>2.8748903711690366E-2</v>
      </c>
      <c r="O29" s="509">
        <v>8.3197173576821104E-2</v>
      </c>
    </row>
    <row r="30" spans="1:23">
      <c r="A30" s="25"/>
      <c r="B30" s="3"/>
      <c r="C30" s="3"/>
      <c r="D30" s="3"/>
      <c r="E30" s="3"/>
      <c r="F30" s="3"/>
      <c r="G30" s="3"/>
      <c r="I30" s="130" t="s">
        <v>55</v>
      </c>
      <c r="J30" s="503">
        <v>343456</v>
      </c>
      <c r="K30" s="504">
        <v>5893.5575369999997</v>
      </c>
      <c r="L30" s="503">
        <v>331511</v>
      </c>
      <c r="M30" s="504">
        <v>5629.5829780000004</v>
      </c>
      <c r="N30" s="505">
        <v>3.6031986872230526E-2</v>
      </c>
      <c r="O30" s="416">
        <v>4.6890606290304726E-2</v>
      </c>
    </row>
    <row r="31" spans="1:23">
      <c r="A31" s="25"/>
      <c r="B31" s="3"/>
      <c r="C31" s="3"/>
      <c r="D31" s="3"/>
      <c r="E31" s="3"/>
      <c r="F31" s="3"/>
      <c r="G31" s="3"/>
      <c r="I31" s="130" t="s">
        <v>56</v>
      </c>
      <c r="J31" s="503">
        <v>27402</v>
      </c>
      <c r="K31" s="504">
        <v>144.826943</v>
      </c>
      <c r="L31" s="503">
        <v>27119</v>
      </c>
      <c r="M31" s="504">
        <v>269.42992400000003</v>
      </c>
      <c r="N31" s="505">
        <v>1.0435488034219453E-2</v>
      </c>
      <c r="O31" s="416">
        <v>-0.4624689757920134</v>
      </c>
    </row>
    <row r="32" spans="1:23">
      <c r="A32" s="25"/>
      <c r="B32" s="3"/>
      <c r="C32" s="3"/>
      <c r="D32" s="3"/>
      <c r="E32" s="3"/>
      <c r="F32" s="3"/>
      <c r="G32" s="3"/>
      <c r="I32" s="131" t="s">
        <v>57</v>
      </c>
      <c r="J32" s="506">
        <v>343456</v>
      </c>
      <c r="K32" s="507">
        <v>5748.7305939999997</v>
      </c>
      <c r="L32" s="506">
        <v>331511</v>
      </c>
      <c r="M32" s="507">
        <v>5360.1530540000003</v>
      </c>
      <c r="N32" s="508">
        <v>3.6031986872230526E-2</v>
      </c>
      <c r="O32" s="509">
        <v>7.2493739653576528E-2</v>
      </c>
    </row>
    <row r="33" spans="1:15">
      <c r="A33" s="25"/>
      <c r="B33" s="3"/>
      <c r="C33" s="3"/>
      <c r="D33" s="3"/>
      <c r="E33" s="3"/>
      <c r="F33" s="3"/>
      <c r="G33" s="3"/>
      <c r="I33" s="130" t="s">
        <v>60</v>
      </c>
      <c r="J33" s="503">
        <v>286565</v>
      </c>
      <c r="K33" s="504">
        <v>792.83216399999992</v>
      </c>
      <c r="L33" s="503">
        <v>276512</v>
      </c>
      <c r="M33" s="504">
        <v>771.71307100000001</v>
      </c>
      <c r="N33" s="505">
        <v>3.6356469158662197E-2</v>
      </c>
      <c r="O33" s="416">
        <v>2.7366509384936899E-2</v>
      </c>
    </row>
    <row r="34" spans="1:15">
      <c r="A34" s="25"/>
      <c r="B34" s="3"/>
      <c r="C34" s="3"/>
      <c r="D34" s="3"/>
      <c r="E34" s="3"/>
      <c r="F34" s="3"/>
      <c r="G34" s="3"/>
      <c r="I34" s="131" t="s">
        <v>61</v>
      </c>
      <c r="J34" s="506">
        <v>630021</v>
      </c>
      <c r="K34" s="507">
        <v>6541.5627579999991</v>
      </c>
      <c r="L34" s="506">
        <v>608023</v>
      </c>
      <c r="M34" s="507">
        <v>6131.8661249999996</v>
      </c>
      <c r="N34" s="508">
        <v>3.6179552418247329E-2</v>
      </c>
      <c r="O34" s="509">
        <v>6.681434732073499E-2</v>
      </c>
    </row>
    <row r="35" spans="1:15">
      <c r="A35" s="25"/>
      <c r="B35" s="3"/>
      <c r="C35" s="3"/>
      <c r="D35" s="3"/>
      <c r="E35" s="3"/>
      <c r="F35" s="3"/>
      <c r="G35" s="3"/>
      <c r="I35" s="592" t="s">
        <v>58</v>
      </c>
      <c r="J35" s="592"/>
      <c r="K35" s="592"/>
      <c r="L35" s="592"/>
      <c r="M35" s="592"/>
      <c r="N35" s="592"/>
      <c r="O35" s="592"/>
    </row>
    <row r="36" spans="1:15">
      <c r="A36" s="25"/>
      <c r="B36" s="3"/>
      <c r="C36" s="3"/>
      <c r="D36" s="3"/>
      <c r="E36" s="3"/>
      <c r="F36" s="3"/>
      <c r="G36" s="3"/>
    </row>
    <row r="37" spans="1:15">
      <c r="A37" s="25"/>
      <c r="B37" s="3"/>
      <c r="C37" s="3"/>
      <c r="D37" s="3"/>
      <c r="E37" s="3"/>
      <c r="F37" s="3"/>
      <c r="G37" s="3"/>
    </row>
    <row r="38" spans="1:15">
      <c r="A38" s="25"/>
      <c r="B38" s="3"/>
      <c r="C38" s="3"/>
      <c r="D38" s="3"/>
      <c r="E38" s="3"/>
      <c r="F38" s="3"/>
      <c r="G38" s="3"/>
    </row>
    <row r="39" spans="1:15">
      <c r="A39" s="25"/>
      <c r="B39" s="3"/>
      <c r="C39" s="3"/>
      <c r="D39" s="3"/>
      <c r="E39" s="3"/>
      <c r="F39" s="3"/>
      <c r="G39" s="3"/>
    </row>
    <row r="40" spans="1:15">
      <c r="A40" s="24"/>
      <c r="B40" s="3"/>
      <c r="C40" s="3"/>
      <c r="D40" s="3"/>
      <c r="E40" s="17"/>
      <c r="F40" s="17"/>
      <c r="G40" s="17"/>
    </row>
    <row r="41" spans="1:15">
      <c r="A41" s="25"/>
      <c r="B41" s="3"/>
      <c r="C41" s="3"/>
      <c r="D41" s="3"/>
      <c r="E41" s="17"/>
      <c r="F41" s="17"/>
      <c r="G41" s="17"/>
    </row>
    <row r="42" spans="1:15">
      <c r="A42" s="25"/>
      <c r="B42" s="3"/>
      <c r="C42" s="3"/>
      <c r="D42" s="3"/>
      <c r="E42" s="17"/>
      <c r="F42" s="17"/>
      <c r="G42" s="17"/>
    </row>
    <row r="43" spans="1:15">
      <c r="A43" s="25"/>
      <c r="B43" s="3"/>
      <c r="C43" s="3"/>
      <c r="D43" s="3"/>
      <c r="E43" s="17"/>
      <c r="F43" s="17"/>
      <c r="G43" s="17"/>
    </row>
    <row r="44" spans="1:15">
      <c r="A44" s="25"/>
      <c r="B44" s="3"/>
      <c r="C44" s="3"/>
      <c r="D44" s="3"/>
      <c r="E44" s="17"/>
      <c r="F44" s="17"/>
      <c r="G44" s="17"/>
    </row>
    <row r="45" spans="1:15">
      <c r="A45" s="25"/>
      <c r="B45" s="3"/>
      <c r="C45" s="3"/>
      <c r="D45" s="3"/>
      <c r="E45" s="17"/>
      <c r="F45" s="17"/>
      <c r="G45" s="17"/>
    </row>
    <row r="46" spans="1:15">
      <c r="A46" s="24"/>
      <c r="B46" s="3"/>
      <c r="C46" s="3"/>
      <c r="D46" s="3"/>
      <c r="E46" s="3"/>
      <c r="F46" s="3"/>
      <c r="G46" s="3"/>
    </row>
    <row r="47" spans="1:15">
      <c r="A47" s="26"/>
      <c r="B47" s="3"/>
      <c r="C47" s="3"/>
      <c r="D47" s="3"/>
      <c r="E47" s="3"/>
      <c r="F47" s="3"/>
      <c r="G47" s="3"/>
    </row>
    <row r="48" spans="1:15">
      <c r="A48" s="26"/>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sheetData>
  <mergeCells count="20">
    <mergeCell ref="P1:W1"/>
    <mergeCell ref="P2:W2"/>
    <mergeCell ref="A4:A5"/>
    <mergeCell ref="I1:M1"/>
    <mergeCell ref="I2:M2"/>
    <mergeCell ref="I3:M3"/>
    <mergeCell ref="B5:F5"/>
    <mergeCell ref="A1:G1"/>
    <mergeCell ref="A2:G2"/>
    <mergeCell ref="I35:O35"/>
    <mergeCell ref="I16:M16"/>
    <mergeCell ref="I22:I23"/>
    <mergeCell ref="J22:K22"/>
    <mergeCell ref="L22:M22"/>
    <mergeCell ref="N22:O22"/>
    <mergeCell ref="I21:O21"/>
    <mergeCell ref="I19:M19"/>
    <mergeCell ref="N19:O19"/>
    <mergeCell ref="I20:M20"/>
    <mergeCell ref="N20:O20"/>
  </mergeCells>
  <phoneticPr fontId="33" type="noConversion"/>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9"/>
  <sheetViews>
    <sheetView workbookViewId="0">
      <selection activeCell="I23" sqref="I23"/>
    </sheetView>
  </sheetViews>
  <sheetFormatPr defaultColWidth="9.140625" defaultRowHeight="15"/>
  <cols>
    <col min="1" max="1" width="42.28515625" style="94" customWidth="1"/>
    <col min="2" max="2" width="15.42578125" style="94" bestFit="1" customWidth="1"/>
    <col min="3" max="3" width="10.140625" style="94" bestFit="1" customWidth="1"/>
    <col min="4" max="4" width="11.42578125" style="94" bestFit="1" customWidth="1"/>
    <col min="5" max="6" width="9.140625" style="94"/>
    <col min="7" max="7" width="9.140625" style="94" customWidth="1"/>
    <col min="8" max="16384" width="9.140625" style="94"/>
  </cols>
  <sheetData>
    <row r="1" spans="1:5" ht="15.75">
      <c r="A1" s="558" t="s">
        <v>138</v>
      </c>
      <c r="B1" s="558"/>
      <c r="C1" s="558"/>
      <c r="D1" s="558"/>
      <c r="E1" s="558"/>
    </row>
    <row r="2" spans="1:5" ht="15.75">
      <c r="A2" s="558" t="s">
        <v>221</v>
      </c>
      <c r="B2" s="558"/>
      <c r="C2" s="558"/>
      <c r="D2" s="558"/>
      <c r="E2" s="558"/>
    </row>
    <row r="3" spans="1:5" ht="15.75" thickBot="1">
      <c r="A3" s="613" t="s">
        <v>126</v>
      </c>
      <c r="B3" s="613"/>
      <c r="C3" s="613"/>
      <c r="D3" s="613"/>
      <c r="E3" s="613"/>
    </row>
    <row r="4" spans="1:5" ht="15.75">
      <c r="A4" s="513"/>
      <c r="B4" s="513"/>
      <c r="C4" s="513"/>
      <c r="D4" s="612" t="s">
        <v>100</v>
      </c>
      <c r="E4" s="612"/>
    </row>
    <row r="5" spans="1:5" ht="15.75" thickBot="1">
      <c r="A5" s="510" t="s">
        <v>127</v>
      </c>
      <c r="B5" s="510">
        <v>2016</v>
      </c>
      <c r="C5" s="510">
        <v>2015</v>
      </c>
      <c r="D5" s="511" t="s">
        <v>36</v>
      </c>
      <c r="E5" s="512" t="s">
        <v>101</v>
      </c>
    </row>
    <row r="6" spans="1:5">
      <c r="A6" s="153" t="s">
        <v>133</v>
      </c>
      <c r="B6" s="517">
        <v>1422671.9480000001</v>
      </c>
      <c r="C6" s="517">
        <v>1376175.4890000001</v>
      </c>
      <c r="D6" s="517">
        <v>46496.459000000032</v>
      </c>
      <c r="E6" s="514">
        <v>3.3786722239753562E-2</v>
      </c>
    </row>
    <row r="7" spans="1:5">
      <c r="A7" s="153" t="s">
        <v>134</v>
      </c>
      <c r="B7" s="517">
        <v>1143157.2790000001</v>
      </c>
      <c r="C7" s="517">
        <v>1157506.821</v>
      </c>
      <c r="D7" s="517">
        <v>-14349.541999999899</v>
      </c>
      <c r="E7" s="516">
        <v>-1.2396939473413176E-2</v>
      </c>
    </row>
    <row r="8" spans="1:5">
      <c r="A8" s="153" t="s">
        <v>130</v>
      </c>
      <c r="B8" s="518">
        <v>26698.232</v>
      </c>
      <c r="C8" s="518">
        <v>21936.739000000001</v>
      </c>
      <c r="D8" s="515">
        <v>4761.4929999999986</v>
      </c>
      <c r="E8" s="516">
        <v>0.2170556435028925</v>
      </c>
    </row>
    <row r="9" spans="1:5">
      <c r="A9" s="153" t="s">
        <v>131</v>
      </c>
      <c r="B9" s="518">
        <v>22230.858</v>
      </c>
      <c r="C9" s="518">
        <v>23753.713</v>
      </c>
      <c r="D9" s="515">
        <v>-1522.8549999999996</v>
      </c>
      <c r="E9" s="516">
        <v>-6.4110187742017405E-2</v>
      </c>
    </row>
    <row r="10" spans="1:5">
      <c r="A10" s="153" t="s">
        <v>135</v>
      </c>
      <c r="B10" s="518">
        <v>44000.580999999998</v>
      </c>
      <c r="C10" s="518">
        <v>43049.212</v>
      </c>
      <c r="D10" s="515">
        <v>951.36899999999878</v>
      </c>
      <c r="E10" s="516">
        <v>2.2099568280134808E-2</v>
      </c>
    </row>
    <row r="11" spans="1:5">
      <c r="A11" s="153" t="s">
        <v>252</v>
      </c>
      <c r="B11" s="518">
        <v>222493.72200000001</v>
      </c>
      <c r="C11" s="518">
        <v>197382.834</v>
      </c>
      <c r="D11" s="515">
        <v>25110.888000000006</v>
      </c>
      <c r="E11" s="516">
        <v>0.12721920894093558</v>
      </c>
    </row>
    <row r="12" spans="1:5">
      <c r="A12" s="153" t="s">
        <v>136</v>
      </c>
      <c r="B12" s="518">
        <v>6366.1779999999999</v>
      </c>
      <c r="C12" s="518">
        <v>7119.143</v>
      </c>
      <c r="D12" s="515">
        <v>-752.96500000000015</v>
      </c>
      <c r="E12" s="516">
        <v>-0.105766241807476</v>
      </c>
    </row>
    <row r="13" spans="1:5">
      <c r="A13" s="153" t="s">
        <v>137</v>
      </c>
      <c r="B13" s="518">
        <v>15367.089</v>
      </c>
      <c r="C13" s="518">
        <v>14520.466</v>
      </c>
      <c r="D13" s="515">
        <v>846.62299999999959</v>
      </c>
      <c r="E13" s="516">
        <v>5.8305497908951377E-2</v>
      </c>
    </row>
    <row r="14" spans="1:5">
      <c r="A14" s="153" t="s">
        <v>253</v>
      </c>
      <c r="B14" s="518">
        <v>-81854.619000000006</v>
      </c>
      <c r="C14" s="518">
        <v>-116160.93799999999</v>
      </c>
      <c r="D14" s="515">
        <v>34306.318999999989</v>
      </c>
      <c r="E14" s="516">
        <v>-0.29533438340520279</v>
      </c>
    </row>
    <row r="15" spans="1:5" ht="15.75" thickBot="1">
      <c r="A15" s="520" t="s">
        <v>132</v>
      </c>
      <c r="B15" s="521">
        <v>24212.627999999793</v>
      </c>
      <c r="C15" s="521">
        <v>27067.499000000069</v>
      </c>
      <c r="D15" s="522">
        <v>-2854.8710000002757</v>
      </c>
      <c r="E15" s="519">
        <v>-0.10547228615396895</v>
      </c>
    </row>
    <row r="16" spans="1:5">
      <c r="A16" s="614" t="s">
        <v>58</v>
      </c>
      <c r="B16" s="614"/>
      <c r="C16" s="614"/>
      <c r="D16" s="614"/>
    </row>
    <row r="18" spans="1:4">
      <c r="A18" s="439"/>
      <c r="B18" s="439"/>
      <c r="C18" s="439"/>
      <c r="D18" s="439"/>
    </row>
    <row r="19" spans="1:4">
      <c r="A19" s="439"/>
      <c r="B19" s="439"/>
      <c r="C19" s="439"/>
      <c r="D19" s="439"/>
    </row>
  </sheetData>
  <mergeCells count="5">
    <mergeCell ref="D4:E4"/>
    <mergeCell ref="A1:E1"/>
    <mergeCell ref="A2:E2"/>
    <mergeCell ref="A3:E3"/>
    <mergeCell ref="A16:D16"/>
  </mergeCells>
  <phoneticPr fontId="33" type="noConversion"/>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7"/>
  <sheetViews>
    <sheetView workbookViewId="0">
      <selection activeCell="H35" sqref="H35"/>
    </sheetView>
  </sheetViews>
  <sheetFormatPr defaultColWidth="9.140625" defaultRowHeight="15"/>
  <cols>
    <col min="1" max="1" width="11.28515625" style="2" customWidth="1"/>
    <col min="2" max="2" width="5.7109375" style="2" customWidth="1"/>
    <col min="3" max="3" width="10.5703125" style="2" customWidth="1"/>
    <col min="4" max="4" width="11" style="2" customWidth="1"/>
    <col min="5" max="5" width="10.5703125" style="2" customWidth="1"/>
    <col min="6" max="6" width="10.42578125" style="2" customWidth="1"/>
    <col min="7" max="7" width="10.28515625" style="2" customWidth="1"/>
    <col min="8" max="8" width="11.7109375" style="2" customWidth="1"/>
    <col min="9" max="9" width="9.5703125" style="2" customWidth="1"/>
    <col min="10" max="16384" width="9.140625" style="2"/>
  </cols>
  <sheetData>
    <row r="1" spans="1:9" ht="15.75">
      <c r="A1" s="558" t="s">
        <v>139</v>
      </c>
      <c r="B1" s="558"/>
      <c r="C1" s="558"/>
      <c r="D1" s="558"/>
      <c r="E1" s="558"/>
      <c r="F1" s="558"/>
      <c r="G1" s="558"/>
      <c r="H1" s="558"/>
      <c r="I1" s="558"/>
    </row>
    <row r="2" spans="1:9" ht="15.75">
      <c r="A2" s="558" t="s">
        <v>222</v>
      </c>
      <c r="B2" s="558"/>
      <c r="C2" s="558"/>
      <c r="D2" s="558"/>
      <c r="E2" s="558"/>
      <c r="F2" s="558"/>
      <c r="G2" s="558"/>
      <c r="H2" s="558"/>
      <c r="I2" s="558"/>
    </row>
    <row r="3" spans="1:9">
      <c r="A3" s="615" t="s">
        <v>24</v>
      </c>
      <c r="B3" s="615"/>
      <c r="C3" s="615"/>
      <c r="D3" s="615"/>
      <c r="E3" s="615"/>
      <c r="F3" s="615"/>
      <c r="G3" s="615"/>
      <c r="H3" s="615"/>
      <c r="I3" s="615"/>
    </row>
    <row r="4" spans="1:9" ht="7.5" customHeight="1">
      <c r="A4" s="620"/>
      <c r="B4" s="620"/>
      <c r="C4" s="620"/>
      <c r="D4" s="620"/>
      <c r="E4" s="620"/>
      <c r="F4" s="620"/>
      <c r="G4" s="620"/>
      <c r="H4" s="620"/>
    </row>
    <row r="5" spans="1:9" ht="34.5" customHeight="1">
      <c r="A5" s="621" t="s">
        <v>62</v>
      </c>
      <c r="B5" s="621"/>
      <c r="C5" s="621"/>
      <c r="D5" s="66" t="s">
        <v>47</v>
      </c>
      <c r="E5" s="66" t="s">
        <v>63</v>
      </c>
      <c r="F5" s="66" t="s">
        <v>27</v>
      </c>
      <c r="G5" s="66" t="s">
        <v>65</v>
      </c>
      <c r="H5" s="66" t="s">
        <v>84</v>
      </c>
      <c r="I5" s="66" t="s">
        <v>244</v>
      </c>
    </row>
    <row r="6" spans="1:9">
      <c r="A6" s="622" t="s">
        <v>92</v>
      </c>
      <c r="B6" s="622"/>
      <c r="C6" s="622"/>
      <c r="D6" s="3"/>
      <c r="E6" s="3"/>
      <c r="F6" s="3"/>
      <c r="G6" s="3"/>
      <c r="H6" s="3"/>
    </row>
    <row r="7" spans="1:9">
      <c r="A7" s="3"/>
      <c r="B7" s="42" t="s">
        <v>64</v>
      </c>
      <c r="C7" s="25"/>
      <c r="D7" s="34">
        <v>257</v>
      </c>
      <c r="E7" s="52">
        <v>-260.07141000000001</v>
      </c>
      <c r="F7" s="52">
        <v>24.978884999999998</v>
      </c>
      <c r="G7" s="52">
        <v>19.432525999999999</v>
      </c>
      <c r="H7" s="52">
        <v>1.3988719999999999</v>
      </c>
      <c r="I7" s="132">
        <v>4.4292999999999999E-2</v>
      </c>
    </row>
    <row r="8" spans="1:9">
      <c r="A8" s="64">
        <v>0</v>
      </c>
      <c r="B8" s="42" t="s">
        <v>88</v>
      </c>
      <c r="C8" s="65">
        <v>5000</v>
      </c>
      <c r="D8" s="34">
        <v>2434</v>
      </c>
      <c r="E8" s="52">
        <v>6.5310509999999997</v>
      </c>
      <c r="F8" s="52">
        <v>41.311784000000003</v>
      </c>
      <c r="G8" s="52">
        <v>36.774070999999999</v>
      </c>
      <c r="H8" s="52">
        <v>1.942971</v>
      </c>
      <c r="I8" s="132">
        <v>2.9187999999999999E-2</v>
      </c>
    </row>
    <row r="9" spans="1:9">
      <c r="A9" s="64">
        <v>5000</v>
      </c>
      <c r="B9" s="42" t="s">
        <v>88</v>
      </c>
      <c r="C9" s="65">
        <v>10000</v>
      </c>
      <c r="D9" s="34">
        <v>4052</v>
      </c>
      <c r="E9" s="52">
        <v>30.270938999999998</v>
      </c>
      <c r="F9" s="52">
        <v>22.599765000000001</v>
      </c>
      <c r="G9" s="52">
        <v>13.434879</v>
      </c>
      <c r="H9" s="52">
        <v>0.365564</v>
      </c>
      <c r="I9" s="132">
        <v>5.3978999999999999E-2</v>
      </c>
    </row>
    <row r="10" spans="1:9">
      <c r="A10" s="64">
        <v>10000</v>
      </c>
      <c r="B10" s="42" t="s">
        <v>88</v>
      </c>
      <c r="C10" s="65">
        <v>20000</v>
      </c>
      <c r="D10" s="34">
        <v>7587</v>
      </c>
      <c r="E10" s="52">
        <v>112.70238000000001</v>
      </c>
      <c r="F10" s="52">
        <v>66.812197999999995</v>
      </c>
      <c r="G10" s="52">
        <v>47.808599000000001</v>
      </c>
      <c r="H10" s="52">
        <v>1.6864870000000001</v>
      </c>
      <c r="I10" s="132">
        <v>0.126889</v>
      </c>
    </row>
    <row r="11" spans="1:9" ht="15.75" customHeight="1">
      <c r="A11" s="64">
        <v>20000</v>
      </c>
      <c r="B11" s="42" t="s">
        <v>88</v>
      </c>
      <c r="C11" s="65">
        <v>30000</v>
      </c>
      <c r="D11" s="34">
        <v>6475</v>
      </c>
      <c r="E11" s="52">
        <v>160.646019</v>
      </c>
      <c r="F11" s="52">
        <v>86.094009999999997</v>
      </c>
      <c r="G11" s="52">
        <v>68.346609000000001</v>
      </c>
      <c r="H11" s="52">
        <v>3.0172690000000002</v>
      </c>
      <c r="I11" s="132">
        <v>0.135243</v>
      </c>
    </row>
    <row r="12" spans="1:9">
      <c r="A12" s="64">
        <v>30000</v>
      </c>
      <c r="B12" s="42" t="s">
        <v>88</v>
      </c>
      <c r="C12" s="65">
        <v>40000</v>
      </c>
      <c r="D12" s="34">
        <v>5069</v>
      </c>
      <c r="E12" s="52">
        <v>176.37664699999999</v>
      </c>
      <c r="F12" s="52">
        <v>83.281715000000005</v>
      </c>
      <c r="G12" s="52">
        <v>68.092337999999998</v>
      </c>
      <c r="H12" s="52">
        <v>3.261266</v>
      </c>
      <c r="I12" s="132">
        <v>7.5354000000000004E-2</v>
      </c>
    </row>
    <row r="13" spans="1:9">
      <c r="A13" s="64">
        <v>40000</v>
      </c>
      <c r="B13" s="42" t="s">
        <v>88</v>
      </c>
      <c r="C13" s="65">
        <v>50000</v>
      </c>
      <c r="D13" s="34">
        <v>3947</v>
      </c>
      <c r="E13" s="52">
        <v>176.95799</v>
      </c>
      <c r="F13" s="52">
        <v>78.487761000000006</v>
      </c>
      <c r="G13" s="52">
        <v>64.892657</v>
      </c>
      <c r="H13" s="52">
        <v>3.2552840000000001</v>
      </c>
      <c r="I13" s="132">
        <v>7.5218999999999994E-2</v>
      </c>
    </row>
    <row r="14" spans="1:9" ht="15.75" customHeight="1">
      <c r="A14" s="64">
        <v>50000</v>
      </c>
      <c r="B14" s="42" t="s">
        <v>88</v>
      </c>
      <c r="C14" s="65">
        <v>75000</v>
      </c>
      <c r="D14" s="34">
        <v>7284</v>
      </c>
      <c r="E14" s="52">
        <v>449.16370799999999</v>
      </c>
      <c r="F14" s="52">
        <v>179.24422200000001</v>
      </c>
      <c r="G14" s="52">
        <v>148.75256300000001</v>
      </c>
      <c r="H14" s="52">
        <v>7.8991290000000003</v>
      </c>
      <c r="I14" s="132">
        <v>0.217249</v>
      </c>
    </row>
    <row r="15" spans="1:9">
      <c r="A15" s="64">
        <v>75000</v>
      </c>
      <c r="B15" s="42" t="s">
        <v>88</v>
      </c>
      <c r="C15" s="65">
        <v>100000</v>
      </c>
      <c r="D15" s="34">
        <v>5058</v>
      </c>
      <c r="E15" s="52">
        <v>439.25946499999998</v>
      </c>
      <c r="F15" s="52">
        <v>167.108801</v>
      </c>
      <c r="G15" s="52">
        <v>139.24750800000001</v>
      </c>
      <c r="H15" s="52">
        <v>7.9761129999999998</v>
      </c>
      <c r="I15" s="132">
        <v>0.20005000000000001</v>
      </c>
    </row>
    <row r="16" spans="1:9">
      <c r="A16" s="64">
        <v>100000</v>
      </c>
      <c r="B16" s="42" t="s">
        <v>88</v>
      </c>
      <c r="C16" s="65">
        <v>150000</v>
      </c>
      <c r="D16" s="34">
        <v>6014</v>
      </c>
      <c r="E16" s="52">
        <v>734.46397100000002</v>
      </c>
      <c r="F16" s="52">
        <v>251.970821</v>
      </c>
      <c r="G16" s="52">
        <v>215.32688099999999</v>
      </c>
      <c r="H16" s="52">
        <v>13.09666</v>
      </c>
      <c r="I16" s="132">
        <v>0.43254100000000001</v>
      </c>
    </row>
    <row r="17" spans="1:12">
      <c r="A17" s="64">
        <v>150000</v>
      </c>
      <c r="B17" s="42" t="s">
        <v>88</v>
      </c>
      <c r="C17" s="65">
        <v>200000</v>
      </c>
      <c r="D17" s="34">
        <v>3257</v>
      </c>
      <c r="E17" s="52">
        <v>562.45613400000002</v>
      </c>
      <c r="F17" s="52">
        <v>167.838526</v>
      </c>
      <c r="G17" s="52">
        <v>145.22453999999999</v>
      </c>
      <c r="H17" s="52">
        <v>9.2856299999999994</v>
      </c>
      <c r="I17" s="132">
        <v>0.29286899999999999</v>
      </c>
    </row>
    <row r="18" spans="1:12">
      <c r="A18" s="64">
        <v>200000</v>
      </c>
      <c r="B18" s="42" t="s">
        <v>88</v>
      </c>
      <c r="C18" s="65">
        <v>300000</v>
      </c>
      <c r="D18" s="34">
        <v>3148</v>
      </c>
      <c r="E18" s="52">
        <v>763.29177100000004</v>
      </c>
      <c r="F18" s="52">
        <v>208.11061900000001</v>
      </c>
      <c r="G18" s="52">
        <v>191.92377500000001</v>
      </c>
      <c r="H18" s="52">
        <v>12.994877000000001</v>
      </c>
      <c r="I18" s="132">
        <v>0.38942900000000003</v>
      </c>
    </row>
    <row r="19" spans="1:12">
      <c r="A19" s="64">
        <v>300000</v>
      </c>
      <c r="B19" s="42" t="s">
        <v>89</v>
      </c>
      <c r="C19" s="25" t="s">
        <v>90</v>
      </c>
      <c r="D19" s="34">
        <v>7454</v>
      </c>
      <c r="E19" s="52">
        <v>40688.298948000003</v>
      </c>
      <c r="F19" s="52">
        <v>1152.7511959999999</v>
      </c>
      <c r="G19" s="52">
        <v>1119.7902750000001</v>
      </c>
      <c r="H19" s="52">
        <v>82.138655999999997</v>
      </c>
      <c r="I19" s="132">
        <v>4.25115</v>
      </c>
      <c r="J19" s="110"/>
    </row>
    <row r="20" spans="1:12">
      <c r="A20" s="618" t="s">
        <v>93</v>
      </c>
      <c r="B20" s="619"/>
      <c r="C20" s="619"/>
      <c r="D20" s="34">
        <v>62036</v>
      </c>
      <c r="E20" s="52">
        <v>44040.347613000005</v>
      </c>
      <c r="F20" s="52">
        <v>2530.5903029999999</v>
      </c>
      <c r="G20" s="52">
        <v>2279.0472209999998</v>
      </c>
      <c r="H20" s="52">
        <v>148.31877800000001</v>
      </c>
      <c r="I20" s="132">
        <v>6.3234530000000007</v>
      </c>
      <c r="J20" s="70"/>
      <c r="K20" s="70"/>
    </row>
    <row r="21" spans="1:12" ht="11.25" customHeight="1">
      <c r="A21" s="25"/>
      <c r="B21" s="25"/>
      <c r="C21" s="25"/>
      <c r="D21" s="34"/>
      <c r="E21" s="28"/>
      <c r="F21" s="28"/>
      <c r="G21" s="28"/>
      <c r="H21" s="28"/>
    </row>
    <row r="22" spans="1:12">
      <c r="A22" s="574" t="s">
        <v>94</v>
      </c>
      <c r="B22" s="617"/>
      <c r="C22" s="617"/>
      <c r="D22" s="34"/>
      <c r="E22" s="3"/>
      <c r="F22" s="3"/>
      <c r="G22" s="3"/>
      <c r="H22" s="17"/>
    </row>
    <row r="23" spans="1:12">
      <c r="A23" s="3"/>
      <c r="B23" s="43" t="s">
        <v>64</v>
      </c>
      <c r="C23" s="65"/>
      <c r="D23" s="34">
        <v>2715</v>
      </c>
      <c r="E23" s="52">
        <v>-3241.2870899999998</v>
      </c>
      <c r="F23" s="52">
        <v>-345.09092500000003</v>
      </c>
      <c r="G23" s="17"/>
      <c r="H23" s="17"/>
      <c r="I23" s="132">
        <v>0.54908900000000005</v>
      </c>
    </row>
    <row r="24" spans="1:12">
      <c r="A24" s="64">
        <v>0</v>
      </c>
      <c r="B24" s="43" t="s">
        <v>88</v>
      </c>
      <c r="C24" s="65">
        <v>5000</v>
      </c>
      <c r="D24" s="34">
        <v>5174</v>
      </c>
      <c r="E24" s="52">
        <v>4.8096930000000002</v>
      </c>
      <c r="F24" s="52">
        <v>-12.620203999999999</v>
      </c>
      <c r="G24" s="17"/>
      <c r="H24" s="17"/>
      <c r="I24" s="132">
        <v>8.7642999999999999E-2</v>
      </c>
    </row>
    <row r="25" spans="1:12">
      <c r="A25" s="64">
        <v>5000</v>
      </c>
      <c r="B25" s="43" t="s">
        <v>88</v>
      </c>
      <c r="C25" s="65">
        <v>10000</v>
      </c>
      <c r="D25" s="34">
        <v>1015</v>
      </c>
      <c r="E25" s="52">
        <v>7.4424780000000004</v>
      </c>
      <c r="F25" s="52">
        <v>-0.89675499999999997</v>
      </c>
      <c r="G25" s="615" t="s">
        <v>67</v>
      </c>
      <c r="H25" s="615"/>
      <c r="I25" s="132">
        <v>3.0886E-2</v>
      </c>
    </row>
    <row r="26" spans="1:12">
      <c r="A26" s="64">
        <v>10000</v>
      </c>
      <c r="B26" s="43" t="s">
        <v>89</v>
      </c>
      <c r="C26" s="25" t="s">
        <v>90</v>
      </c>
      <c r="D26" s="34">
        <v>23652</v>
      </c>
      <c r="E26" s="52">
        <v>22215.030430999999</v>
      </c>
      <c r="F26" s="52">
        <v>-805.57779500000004</v>
      </c>
      <c r="G26" s="17"/>
      <c r="H26" s="17"/>
      <c r="I26" s="132">
        <v>2.7076519999999999</v>
      </c>
    </row>
    <row r="27" spans="1:12">
      <c r="A27" s="618" t="s">
        <v>95</v>
      </c>
      <c r="B27" s="619"/>
      <c r="C27" s="619"/>
      <c r="D27" s="34">
        <v>32556</v>
      </c>
      <c r="E27" s="52">
        <v>18985.995512000001</v>
      </c>
      <c r="F27" s="52">
        <v>-1164.1856790000002</v>
      </c>
      <c r="G27" s="17"/>
      <c r="H27" s="17"/>
      <c r="I27" s="132">
        <v>3.37527</v>
      </c>
    </row>
    <row r="28" spans="1:12" ht="11.25" customHeight="1">
      <c r="A28" s="3"/>
      <c r="B28" s="3"/>
      <c r="C28" s="25"/>
      <c r="D28" s="34"/>
      <c r="E28" s="52"/>
      <c r="F28" s="52"/>
      <c r="G28" s="17"/>
      <c r="H28" s="17"/>
    </row>
    <row r="29" spans="1:12">
      <c r="A29" s="574" t="s">
        <v>96</v>
      </c>
      <c r="B29" s="617"/>
      <c r="C29" s="617"/>
      <c r="D29" s="38">
        <v>94592</v>
      </c>
      <c r="E29" s="67">
        <v>63026.343125000007</v>
      </c>
      <c r="F29" s="67">
        <v>1366.4046239999998</v>
      </c>
      <c r="G29" s="68">
        <v>2279.0472209999998</v>
      </c>
      <c r="H29" s="68">
        <v>148.31877800000001</v>
      </c>
      <c r="I29" s="67">
        <v>9.6987230000000011</v>
      </c>
      <c r="J29" s="110"/>
      <c r="L29" s="110"/>
    </row>
    <row r="30" spans="1:12" ht="21" customHeight="1">
      <c r="A30" s="616" t="s">
        <v>58</v>
      </c>
      <c r="B30" s="616"/>
      <c r="C30" s="616"/>
      <c r="D30" s="616"/>
      <c r="E30" s="616"/>
      <c r="F30" s="616"/>
      <c r="G30" s="616"/>
      <c r="H30" s="616"/>
    </row>
    <row r="31" spans="1:12">
      <c r="A31" s="616" t="s">
        <v>66</v>
      </c>
      <c r="B31" s="616"/>
      <c r="C31" s="616"/>
      <c r="D31" s="616"/>
      <c r="E31" s="616"/>
      <c r="F31" s="616"/>
      <c r="G31" s="616"/>
      <c r="H31" s="616"/>
    </row>
    <row r="32" spans="1:12">
      <c r="C32" s="3"/>
    </row>
    <row r="37" spans="5:5">
      <c r="E37" s="150"/>
    </row>
  </sheetData>
  <mergeCells count="13">
    <mergeCell ref="A2:I2"/>
    <mergeCell ref="A1:I1"/>
    <mergeCell ref="A3:I3"/>
    <mergeCell ref="A30:H30"/>
    <mergeCell ref="A31:H31"/>
    <mergeCell ref="A29:C29"/>
    <mergeCell ref="A27:C27"/>
    <mergeCell ref="A4:H4"/>
    <mergeCell ref="G25:H25"/>
    <mergeCell ref="A5:C5"/>
    <mergeCell ref="A6:C6"/>
    <mergeCell ref="A20:C20"/>
    <mergeCell ref="A22:C22"/>
  </mergeCells>
  <phoneticPr fontId="33" type="noConversion"/>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8"/>
  <sheetViews>
    <sheetView workbookViewId="0">
      <selection activeCell="N27" sqref="N27"/>
    </sheetView>
  </sheetViews>
  <sheetFormatPr defaultRowHeight="15"/>
  <cols>
    <col min="1" max="1" width="9.5703125" bestFit="1" customWidth="1"/>
    <col min="2" max="2" width="9.140625" style="94"/>
    <col min="3" max="3" width="11.28515625" customWidth="1"/>
    <col min="4" max="4" width="8.85546875" customWidth="1"/>
    <col min="5" max="5" width="7.85546875" customWidth="1"/>
    <col min="6" max="6" width="8.7109375" customWidth="1"/>
    <col min="7" max="7" width="7.7109375" customWidth="1"/>
    <col min="8" max="8" width="7.28515625" customWidth="1"/>
    <col min="9" max="9" width="7.140625" customWidth="1"/>
    <col min="10" max="10" width="7.5703125" customWidth="1"/>
    <col min="11" max="11" width="8.28515625" customWidth="1"/>
  </cols>
  <sheetData>
    <row r="1" spans="1:11" s="2" customFormat="1" ht="15.75">
      <c r="A1" s="558" t="s">
        <v>140</v>
      </c>
      <c r="B1" s="558"/>
      <c r="C1" s="558"/>
      <c r="D1" s="558"/>
      <c r="E1" s="558"/>
      <c r="F1" s="558"/>
      <c r="G1" s="558"/>
      <c r="H1" s="558"/>
      <c r="I1" s="558"/>
      <c r="J1" s="558"/>
      <c r="K1" s="558"/>
    </row>
    <row r="2" spans="1:11" s="2" customFormat="1" ht="15.75">
      <c r="A2" s="558" t="s">
        <v>237</v>
      </c>
      <c r="B2" s="558"/>
      <c r="C2" s="558"/>
      <c r="D2" s="558"/>
      <c r="E2" s="558"/>
      <c r="F2" s="558"/>
      <c r="G2" s="558"/>
      <c r="H2" s="558"/>
      <c r="I2" s="558"/>
      <c r="J2" s="558"/>
      <c r="K2" s="558"/>
    </row>
    <row r="3" spans="1:11" s="2" customFormat="1">
      <c r="A3" s="615" t="s">
        <v>24</v>
      </c>
      <c r="B3" s="615"/>
      <c r="C3" s="615"/>
      <c r="D3" s="615"/>
      <c r="E3" s="615"/>
      <c r="F3" s="615"/>
      <c r="G3" s="615"/>
      <c r="H3" s="615"/>
      <c r="I3" s="615"/>
      <c r="J3" s="615"/>
      <c r="K3" s="615"/>
    </row>
    <row r="4" spans="1:11" s="94" customFormat="1" ht="13.5" customHeight="1" thickBot="1"/>
    <row r="5" spans="1:11" ht="26.25" customHeight="1" thickBot="1">
      <c r="A5" s="580" t="s">
        <v>62</v>
      </c>
      <c r="B5" s="580"/>
      <c r="C5" s="581"/>
      <c r="D5" s="579">
        <v>2016</v>
      </c>
      <c r="E5" s="581"/>
      <c r="F5" s="579">
        <v>2015</v>
      </c>
      <c r="G5" s="581"/>
      <c r="H5" s="582" t="s">
        <v>100</v>
      </c>
      <c r="I5" s="583"/>
      <c r="J5" s="583"/>
      <c r="K5" s="583"/>
    </row>
    <row r="6" spans="1:11" ht="45.75" thickBot="1">
      <c r="A6" s="622" t="s">
        <v>92</v>
      </c>
      <c r="B6" s="622"/>
      <c r="C6" s="623"/>
      <c r="D6" s="135" t="s">
        <v>47</v>
      </c>
      <c r="E6" s="113" t="s">
        <v>27</v>
      </c>
      <c r="F6" s="135" t="s">
        <v>47</v>
      </c>
      <c r="G6" s="113" t="s">
        <v>102</v>
      </c>
      <c r="H6" s="135" t="s">
        <v>47</v>
      </c>
      <c r="I6" s="111" t="s">
        <v>101</v>
      </c>
      <c r="J6" s="112" t="s">
        <v>27</v>
      </c>
      <c r="K6" s="356" t="s">
        <v>101</v>
      </c>
    </row>
    <row r="7" spans="1:11">
      <c r="A7" s="3"/>
      <c r="B7" s="102" t="s">
        <v>64</v>
      </c>
      <c r="C7" s="133"/>
      <c r="D7" s="140">
        <v>257</v>
      </c>
      <c r="E7" s="141">
        <v>24.978884999999998</v>
      </c>
      <c r="F7" s="140">
        <v>295</v>
      </c>
      <c r="G7" s="141">
        <v>19.649324</v>
      </c>
      <c r="H7" s="438">
        <v>-38</v>
      </c>
      <c r="I7" s="138">
        <v>-0.12881355932203389</v>
      </c>
      <c r="J7" s="139">
        <v>5.3295609999999982</v>
      </c>
      <c r="K7" s="138">
        <v>0.2712338093666733</v>
      </c>
    </row>
    <row r="8" spans="1:11">
      <c r="A8" s="64">
        <v>0</v>
      </c>
      <c r="B8" s="102" t="s">
        <v>88</v>
      </c>
      <c r="C8" s="134">
        <v>5000</v>
      </c>
      <c r="D8" s="140">
        <v>2434</v>
      </c>
      <c r="E8" s="141">
        <v>41.311784000000003</v>
      </c>
      <c r="F8" s="140">
        <v>2437</v>
      </c>
      <c r="G8" s="141">
        <v>41.124994000000001</v>
      </c>
      <c r="H8" s="438">
        <v>-3</v>
      </c>
      <c r="I8" s="138">
        <v>-1.2310217480508822E-3</v>
      </c>
      <c r="J8" s="139">
        <v>0.18679000000000201</v>
      </c>
      <c r="K8" s="138">
        <v>4.5420067416910024E-3</v>
      </c>
    </row>
    <row r="9" spans="1:11">
      <c r="A9" s="64">
        <v>5000</v>
      </c>
      <c r="B9" s="102" t="s">
        <v>88</v>
      </c>
      <c r="C9" s="134">
        <v>10000</v>
      </c>
      <c r="D9" s="140">
        <v>4052</v>
      </c>
      <c r="E9" s="141">
        <v>22.599765000000001</v>
      </c>
      <c r="F9" s="140">
        <v>4014</v>
      </c>
      <c r="G9" s="141">
        <v>20.456140999999999</v>
      </c>
      <c r="H9" s="140">
        <v>38</v>
      </c>
      <c r="I9" s="138">
        <v>9.4668659691081215E-3</v>
      </c>
      <c r="J9" s="139">
        <v>2.1436240000000026</v>
      </c>
      <c r="K9" s="138">
        <v>0.10479122137454971</v>
      </c>
    </row>
    <row r="10" spans="1:11">
      <c r="A10" s="64">
        <v>10000</v>
      </c>
      <c r="B10" s="102" t="s">
        <v>88</v>
      </c>
      <c r="C10" s="134">
        <v>20000</v>
      </c>
      <c r="D10" s="140">
        <v>7587</v>
      </c>
      <c r="E10" s="141">
        <v>66.812197999999995</v>
      </c>
      <c r="F10" s="140">
        <v>7618</v>
      </c>
      <c r="G10" s="141">
        <v>66.910632000000007</v>
      </c>
      <c r="H10" s="438">
        <v>-31</v>
      </c>
      <c r="I10" s="138">
        <v>-4.0693095300603837E-3</v>
      </c>
      <c r="J10" s="322">
        <v>-9.8434000000011679E-2</v>
      </c>
      <c r="K10" s="138">
        <v>-1.4711264422074457E-3</v>
      </c>
    </row>
    <row r="11" spans="1:11">
      <c r="A11" s="64">
        <v>20000</v>
      </c>
      <c r="B11" s="102" t="s">
        <v>88</v>
      </c>
      <c r="C11" s="134">
        <v>30000</v>
      </c>
      <c r="D11" s="140">
        <v>6475</v>
      </c>
      <c r="E11" s="141">
        <v>86.094009999999997</v>
      </c>
      <c r="F11" s="140">
        <v>6271</v>
      </c>
      <c r="G11" s="141">
        <v>81.632758999999993</v>
      </c>
      <c r="H11" s="140">
        <v>204</v>
      </c>
      <c r="I11" s="138">
        <v>3.2530696858555253E-2</v>
      </c>
      <c r="J11" s="139">
        <v>4.4612510000000043</v>
      </c>
      <c r="K11" s="138">
        <v>5.4650253827633152E-2</v>
      </c>
    </row>
    <row r="12" spans="1:11">
      <c r="A12" s="64">
        <v>30000</v>
      </c>
      <c r="B12" s="102" t="s">
        <v>88</v>
      </c>
      <c r="C12" s="134">
        <v>40000</v>
      </c>
      <c r="D12" s="140">
        <v>5069</v>
      </c>
      <c r="E12" s="141">
        <v>83.281715000000005</v>
      </c>
      <c r="F12" s="140">
        <v>4874</v>
      </c>
      <c r="G12" s="141">
        <v>80.110707000000005</v>
      </c>
      <c r="H12" s="140">
        <v>195</v>
      </c>
      <c r="I12" s="138">
        <v>4.0008206811653672E-2</v>
      </c>
      <c r="J12" s="139">
        <v>3.1710080000000005</v>
      </c>
      <c r="K12" s="138">
        <v>3.9582823804064048E-2</v>
      </c>
    </row>
    <row r="13" spans="1:11">
      <c r="A13" s="64">
        <v>40000</v>
      </c>
      <c r="B13" s="102" t="s">
        <v>88</v>
      </c>
      <c r="C13" s="134">
        <v>50000</v>
      </c>
      <c r="D13" s="140">
        <v>3947</v>
      </c>
      <c r="E13" s="141">
        <v>78.487761000000006</v>
      </c>
      <c r="F13" s="140">
        <v>3814</v>
      </c>
      <c r="G13" s="141">
        <v>75.502347</v>
      </c>
      <c r="H13" s="140">
        <v>133</v>
      </c>
      <c r="I13" s="138">
        <v>3.4871525957000521E-2</v>
      </c>
      <c r="J13" s="139">
        <v>2.9854140000000058</v>
      </c>
      <c r="K13" s="138">
        <v>3.9540678119582243E-2</v>
      </c>
    </row>
    <row r="14" spans="1:11">
      <c r="A14" s="64">
        <v>50000</v>
      </c>
      <c r="B14" s="102" t="s">
        <v>88</v>
      </c>
      <c r="C14" s="134">
        <v>75000</v>
      </c>
      <c r="D14" s="140">
        <v>7284</v>
      </c>
      <c r="E14" s="141">
        <v>179.24422200000001</v>
      </c>
      <c r="F14" s="140">
        <v>6991</v>
      </c>
      <c r="G14" s="141">
        <v>169.23146199999999</v>
      </c>
      <c r="H14" s="140">
        <v>293</v>
      </c>
      <c r="I14" s="138">
        <v>4.1911028465169503E-2</v>
      </c>
      <c r="J14" s="139">
        <v>10.012760000000014</v>
      </c>
      <c r="K14" s="138">
        <v>5.9166066886546277E-2</v>
      </c>
    </row>
    <row r="15" spans="1:11">
      <c r="A15" s="64">
        <v>75000</v>
      </c>
      <c r="B15" s="102" t="s">
        <v>88</v>
      </c>
      <c r="C15" s="134">
        <v>100000</v>
      </c>
      <c r="D15" s="140">
        <v>5058</v>
      </c>
      <c r="E15" s="141">
        <v>167.108801</v>
      </c>
      <c r="F15" s="140">
        <v>4758</v>
      </c>
      <c r="G15" s="141">
        <v>159.611818</v>
      </c>
      <c r="H15" s="140">
        <v>300</v>
      </c>
      <c r="I15" s="138">
        <v>6.3051702395964693E-2</v>
      </c>
      <c r="J15" s="139">
        <v>7.4969830000000002</v>
      </c>
      <c r="K15" s="138">
        <v>4.6970099670188586E-2</v>
      </c>
    </row>
    <row r="16" spans="1:11">
      <c r="A16" s="64">
        <v>100000</v>
      </c>
      <c r="B16" s="102" t="s">
        <v>88</v>
      </c>
      <c r="C16" s="134">
        <v>150000</v>
      </c>
      <c r="D16" s="140">
        <v>6014</v>
      </c>
      <c r="E16" s="141">
        <v>251.970821</v>
      </c>
      <c r="F16" s="140">
        <v>5638</v>
      </c>
      <c r="G16" s="141">
        <v>234.40704400000001</v>
      </c>
      <c r="H16" s="140">
        <v>376</v>
      </c>
      <c r="I16" s="138">
        <v>6.6690315714792475E-2</v>
      </c>
      <c r="J16" s="139">
        <v>17.563776999999988</v>
      </c>
      <c r="K16" s="138">
        <v>7.4928537557088032E-2</v>
      </c>
    </row>
    <row r="17" spans="1:11">
      <c r="A17" s="64">
        <v>150000</v>
      </c>
      <c r="B17" s="102" t="s">
        <v>88</v>
      </c>
      <c r="C17" s="134">
        <v>200000</v>
      </c>
      <c r="D17" s="140">
        <v>3257</v>
      </c>
      <c r="E17" s="141">
        <v>167.838526</v>
      </c>
      <c r="F17" s="140">
        <v>3059</v>
      </c>
      <c r="G17" s="141">
        <v>165.258827</v>
      </c>
      <c r="H17" s="140">
        <v>198</v>
      </c>
      <c r="I17" s="138">
        <v>6.4727034978751222E-2</v>
      </c>
      <c r="J17" s="139">
        <v>2.5796990000000051</v>
      </c>
      <c r="K17" s="138">
        <v>1.5610052708409972E-2</v>
      </c>
    </row>
    <row r="18" spans="1:11">
      <c r="A18" s="64">
        <v>200000</v>
      </c>
      <c r="B18" s="102" t="s">
        <v>88</v>
      </c>
      <c r="C18" s="134">
        <v>300000</v>
      </c>
      <c r="D18" s="140">
        <v>3148</v>
      </c>
      <c r="E18" s="141">
        <v>208.11061900000001</v>
      </c>
      <c r="F18" s="140">
        <v>2941</v>
      </c>
      <c r="G18" s="141">
        <v>183.99431000000001</v>
      </c>
      <c r="H18" s="140">
        <v>207</v>
      </c>
      <c r="I18" s="138">
        <v>7.0384223053383196E-2</v>
      </c>
      <c r="J18" s="139">
        <v>24.116309000000001</v>
      </c>
      <c r="K18" s="138">
        <v>0.13107094996578969</v>
      </c>
    </row>
    <row r="19" spans="1:11">
      <c r="A19" s="64">
        <v>300000</v>
      </c>
      <c r="B19" s="102" t="s">
        <v>89</v>
      </c>
      <c r="C19" s="133" t="s">
        <v>90</v>
      </c>
      <c r="D19" s="140">
        <v>7454</v>
      </c>
      <c r="E19" s="141">
        <v>1152.7511959999999</v>
      </c>
      <c r="F19" s="140">
        <v>6787</v>
      </c>
      <c r="G19" s="141">
        <v>959.48965199999998</v>
      </c>
      <c r="H19" s="140">
        <v>667</v>
      </c>
      <c r="I19" s="138">
        <v>9.8276116104317079E-2</v>
      </c>
      <c r="J19" s="139">
        <v>193.26154399999996</v>
      </c>
      <c r="K19" s="138">
        <v>0.2014211863537638</v>
      </c>
    </row>
    <row r="20" spans="1:11">
      <c r="A20" s="618" t="s">
        <v>93</v>
      </c>
      <c r="B20" s="619"/>
      <c r="C20" s="624"/>
      <c r="D20" s="140">
        <v>62036</v>
      </c>
      <c r="E20" s="141">
        <v>2530.5903029999999</v>
      </c>
      <c r="F20" s="140">
        <v>59497</v>
      </c>
      <c r="G20" s="141">
        <v>2257.3800170000004</v>
      </c>
      <c r="H20" s="140">
        <v>2539</v>
      </c>
      <c r="I20" s="138">
        <v>4.2674420559019779E-2</v>
      </c>
      <c r="J20" s="139">
        <v>273.21028599999954</v>
      </c>
      <c r="K20" s="138">
        <v>0.12102981506990079</v>
      </c>
    </row>
    <row r="21" spans="1:11">
      <c r="A21" s="25"/>
      <c r="B21" s="25"/>
      <c r="C21" s="133"/>
      <c r="D21" s="140"/>
      <c r="E21" s="142"/>
      <c r="F21" s="140"/>
      <c r="G21" s="142"/>
      <c r="H21" s="140"/>
      <c r="I21" s="138"/>
      <c r="J21" s="139"/>
      <c r="K21" s="138"/>
    </row>
    <row r="22" spans="1:11">
      <c r="A22" s="574" t="s">
        <v>94</v>
      </c>
      <c r="B22" s="617"/>
      <c r="C22" s="625"/>
      <c r="D22" s="140"/>
      <c r="E22" s="143"/>
      <c r="F22" s="140"/>
      <c r="G22" s="143"/>
      <c r="H22" s="140"/>
      <c r="I22" s="138"/>
      <c r="J22" s="139"/>
      <c r="K22" s="138"/>
    </row>
    <row r="23" spans="1:11">
      <c r="A23" s="3"/>
      <c r="B23" s="103" t="s">
        <v>64</v>
      </c>
      <c r="C23" s="134"/>
      <c r="D23" s="140">
        <v>2715</v>
      </c>
      <c r="E23" s="144">
        <v>-345.09092500000003</v>
      </c>
      <c r="F23" s="140">
        <v>2742</v>
      </c>
      <c r="G23" s="144">
        <v>-361.89481999999998</v>
      </c>
      <c r="H23" s="438">
        <v>-27</v>
      </c>
      <c r="I23" s="138">
        <v>-9.8468271334792128E-3</v>
      </c>
      <c r="J23" s="139">
        <v>16.803894999999955</v>
      </c>
      <c r="K23" s="138">
        <v>4.643309069745722E-2</v>
      </c>
    </row>
    <row r="24" spans="1:11">
      <c r="A24" s="64">
        <v>0</v>
      </c>
      <c r="B24" s="103" t="s">
        <v>88</v>
      </c>
      <c r="C24" s="134">
        <v>5000</v>
      </c>
      <c r="D24" s="140">
        <v>5174</v>
      </c>
      <c r="E24" s="144">
        <v>-12.620203999999999</v>
      </c>
      <c r="F24" s="140">
        <v>5121</v>
      </c>
      <c r="G24" s="144">
        <v>-15.004547000000001</v>
      </c>
      <c r="H24" s="140">
        <v>53</v>
      </c>
      <c r="I24" s="138">
        <v>1.034954110525288E-2</v>
      </c>
      <c r="J24" s="139">
        <v>2.3843430000000012</v>
      </c>
      <c r="K24" s="138">
        <v>0.15890802967926995</v>
      </c>
    </row>
    <row r="25" spans="1:11">
      <c r="A25" s="64">
        <v>5000</v>
      </c>
      <c r="B25" s="103" t="s">
        <v>88</v>
      </c>
      <c r="C25" s="134">
        <v>10000</v>
      </c>
      <c r="D25" s="140">
        <v>1015</v>
      </c>
      <c r="E25" s="144">
        <v>-0.89675499999999997</v>
      </c>
      <c r="F25" s="140">
        <v>992</v>
      </c>
      <c r="G25" s="144">
        <v>-3.5138400000000001</v>
      </c>
      <c r="H25" s="140">
        <v>23</v>
      </c>
      <c r="I25" s="138">
        <v>2.3185483870967742E-2</v>
      </c>
      <c r="J25" s="139">
        <v>2.6170850000000003</v>
      </c>
      <c r="K25" s="138">
        <v>0.74479344534754011</v>
      </c>
    </row>
    <row r="26" spans="1:11">
      <c r="A26" s="64">
        <v>10000</v>
      </c>
      <c r="B26" s="103" t="s">
        <v>89</v>
      </c>
      <c r="C26" s="133" t="s">
        <v>90</v>
      </c>
      <c r="D26" s="140">
        <v>23652</v>
      </c>
      <c r="E26" s="144">
        <v>-805.57779500000004</v>
      </c>
      <c r="F26" s="140">
        <v>23949</v>
      </c>
      <c r="G26" s="144">
        <v>-615.74730699999998</v>
      </c>
      <c r="H26" s="438">
        <v>-297</v>
      </c>
      <c r="I26" s="138">
        <v>-1.2401352874859075E-2</v>
      </c>
      <c r="J26" s="322">
        <v>-189.83048800000006</v>
      </c>
      <c r="K26" s="138">
        <v>-0.30829284325233769</v>
      </c>
    </row>
    <row r="27" spans="1:11">
      <c r="A27" s="618" t="s">
        <v>95</v>
      </c>
      <c r="B27" s="619"/>
      <c r="C27" s="624"/>
      <c r="D27" s="140">
        <v>32556</v>
      </c>
      <c r="E27" s="144">
        <v>-1164.1856790000002</v>
      </c>
      <c r="F27" s="140">
        <v>32804</v>
      </c>
      <c r="G27" s="141">
        <v>-996.16051399999992</v>
      </c>
      <c r="H27" s="438">
        <v>-248</v>
      </c>
      <c r="I27" s="138">
        <v>-7.5600536519936593E-3</v>
      </c>
      <c r="J27" s="322">
        <v>-168.02516500000024</v>
      </c>
      <c r="K27" s="138">
        <v>-0.16867278178424192</v>
      </c>
    </row>
    <row r="28" spans="1:11" ht="15.75" thickBot="1">
      <c r="A28" s="626" t="s">
        <v>96</v>
      </c>
      <c r="B28" s="627"/>
      <c r="C28" s="628"/>
      <c r="D28" s="145">
        <v>94592</v>
      </c>
      <c r="E28" s="146">
        <v>1366.4046239999998</v>
      </c>
      <c r="F28" s="145">
        <v>92301</v>
      </c>
      <c r="G28" s="146">
        <v>1261.2195030000005</v>
      </c>
      <c r="H28" s="145">
        <v>2291</v>
      </c>
      <c r="I28" s="117">
        <v>2.4820966186715202E-2</v>
      </c>
      <c r="J28" s="115">
        <v>105.1851209999993</v>
      </c>
      <c r="K28" s="117">
        <v>8.3399535726969537E-2</v>
      </c>
    </row>
  </sheetData>
  <mergeCells count="12">
    <mergeCell ref="A20:C20"/>
    <mergeCell ref="A22:C22"/>
    <mergeCell ref="A27:C27"/>
    <mergeCell ref="A28:C28"/>
    <mergeCell ref="D5:E5"/>
    <mergeCell ref="A1:K1"/>
    <mergeCell ref="A2:K2"/>
    <mergeCell ref="A3:K3"/>
    <mergeCell ref="A5:C5"/>
    <mergeCell ref="A6:C6"/>
    <mergeCell ref="F5:G5"/>
    <mergeCell ref="H5:K5"/>
  </mergeCells>
  <phoneticPr fontId="3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4"/>
  <sheetViews>
    <sheetView topLeftCell="A16" zoomScaleNormal="100" workbookViewId="0">
      <selection activeCell="H43" sqref="H43"/>
    </sheetView>
  </sheetViews>
  <sheetFormatPr defaultColWidth="9.140625" defaultRowHeight="15"/>
  <cols>
    <col min="1" max="1" width="36.5703125" style="2" customWidth="1"/>
    <col min="2" max="2" width="18.28515625" style="2" customWidth="1"/>
    <col min="3" max="3" width="18.42578125" style="2" customWidth="1"/>
    <col min="4" max="4" width="20.42578125" style="2" customWidth="1"/>
    <col min="5" max="5" width="4.140625" style="2" hidden="1" customWidth="1"/>
    <col min="6" max="6" width="9.5703125" style="2" bestFit="1" customWidth="1"/>
    <col min="7" max="7" width="11.85546875" style="2" bestFit="1" customWidth="1"/>
    <col min="8" max="16384" width="9.140625" style="2"/>
  </cols>
  <sheetData>
    <row r="1" spans="1:7" ht="16.5">
      <c r="A1" s="593" t="s">
        <v>141</v>
      </c>
      <c r="B1" s="593"/>
      <c r="C1" s="593"/>
      <c r="D1" s="593"/>
    </row>
    <row r="2" spans="1:7" ht="30" customHeight="1">
      <c r="A2" s="629" t="s">
        <v>223</v>
      </c>
      <c r="B2" s="629"/>
      <c r="C2" s="629"/>
      <c r="D2" s="629"/>
      <c r="E2" s="629"/>
    </row>
    <row r="3" spans="1:7">
      <c r="A3" s="595" t="s">
        <v>24</v>
      </c>
      <c r="B3" s="595"/>
      <c r="C3" s="595"/>
      <c r="D3" s="595"/>
      <c r="E3" s="595"/>
    </row>
    <row r="4" spans="1:7">
      <c r="A4" s="12"/>
      <c r="B4" s="12"/>
      <c r="C4" s="45"/>
      <c r="D4" s="72"/>
      <c r="E4" s="72"/>
    </row>
    <row r="5" spans="1:7" ht="22.5" customHeight="1">
      <c r="A5" s="36"/>
      <c r="B5" s="353" t="s">
        <v>34</v>
      </c>
      <c r="C5" s="353" t="s">
        <v>35</v>
      </c>
      <c r="D5" s="630" t="s">
        <v>31</v>
      </c>
      <c r="E5" s="630"/>
    </row>
    <row r="6" spans="1:7" ht="15" customHeight="1">
      <c r="A6" s="3" t="s">
        <v>68</v>
      </c>
      <c r="B6" s="525">
        <v>74064</v>
      </c>
      <c r="C6" s="525">
        <v>68757</v>
      </c>
      <c r="D6" s="525">
        <v>142821</v>
      </c>
      <c r="F6" s="110"/>
    </row>
    <row r="7" spans="1:7">
      <c r="A7" s="3" t="s">
        <v>111</v>
      </c>
      <c r="B7" s="525">
        <v>98210</v>
      </c>
      <c r="C7" s="525">
        <v>91822</v>
      </c>
      <c r="D7" s="525">
        <v>190032</v>
      </c>
    </row>
    <row r="8" spans="1:7">
      <c r="A8" s="3" t="s">
        <v>112</v>
      </c>
      <c r="B8" s="523">
        <v>104.8163</v>
      </c>
      <c r="C8" s="523">
        <v>105.005769</v>
      </c>
      <c r="D8" s="523">
        <v>209.822069</v>
      </c>
    </row>
    <row r="9" spans="1:7">
      <c r="A9" s="3" t="s">
        <v>27</v>
      </c>
      <c r="B9" s="524">
        <v>6028.596485</v>
      </c>
      <c r="C9" s="523">
        <v>-98.123513000000003</v>
      </c>
      <c r="D9" s="523">
        <v>5930.4729719999996</v>
      </c>
      <c r="F9" s="380"/>
    </row>
    <row r="10" spans="1:7">
      <c r="A10" s="3" t="s">
        <v>69</v>
      </c>
      <c r="B10" s="524">
        <v>68.986103999999997</v>
      </c>
      <c r="C10" s="523">
        <v>87.493780000000001</v>
      </c>
      <c r="D10" s="523">
        <v>156.479884</v>
      </c>
      <c r="F10" s="70"/>
      <c r="G10" s="71"/>
    </row>
    <row r="11" spans="1:7">
      <c r="A11" s="3" t="s">
        <v>70</v>
      </c>
      <c r="B11" s="524">
        <v>976.49783300000001</v>
      </c>
      <c r="C11" s="523">
        <v>808.49086999999997</v>
      </c>
      <c r="D11" s="523">
        <v>1784.988703</v>
      </c>
      <c r="F11" s="70"/>
      <c r="G11" s="71"/>
    </row>
    <row r="12" spans="1:7">
      <c r="A12" s="3" t="s">
        <v>65</v>
      </c>
      <c r="B12" s="524">
        <v>4722.4982360000004</v>
      </c>
      <c r="C12" s="523" t="s">
        <v>80</v>
      </c>
      <c r="D12" s="523">
        <v>4722.4982360000004</v>
      </c>
    </row>
    <row r="13" spans="1:7">
      <c r="A13" s="3" t="s">
        <v>71</v>
      </c>
      <c r="B13" s="524">
        <v>323.97596299999998</v>
      </c>
      <c r="C13" s="523" t="s">
        <v>80</v>
      </c>
      <c r="D13" s="523">
        <v>323.97596299999998</v>
      </c>
    </row>
    <row r="14" spans="1:7">
      <c r="A14" s="3" t="s">
        <v>72</v>
      </c>
      <c r="B14" s="524">
        <v>290.04190699999998</v>
      </c>
      <c r="C14" s="523">
        <v>-8.4017479999999995</v>
      </c>
      <c r="D14" s="523">
        <v>281.64015899999998</v>
      </c>
      <c r="F14" s="380"/>
    </row>
    <row r="15" spans="1:7">
      <c r="A15" s="3" t="s">
        <v>73</v>
      </c>
      <c r="B15" s="525">
        <v>70007</v>
      </c>
      <c r="C15" s="525">
        <v>67822</v>
      </c>
      <c r="D15" s="525">
        <v>137829</v>
      </c>
    </row>
    <row r="16" spans="1:7" ht="15" customHeight="1">
      <c r="A16" s="37" t="s">
        <v>98</v>
      </c>
      <c r="B16" s="525">
        <v>28203</v>
      </c>
      <c r="C16" s="525">
        <v>24000</v>
      </c>
      <c r="D16" s="525">
        <v>52203</v>
      </c>
      <c r="E16" s="38"/>
    </row>
    <row r="17" spans="1:6">
      <c r="A17" s="599" t="s">
        <v>245</v>
      </c>
      <c r="B17" s="599"/>
      <c r="C17" s="599"/>
      <c r="D17" s="599"/>
    </row>
    <row r="18" spans="1:6" s="3" customFormat="1" ht="29.25" customHeight="1"/>
    <row r="20" spans="1:6" ht="16.5">
      <c r="A20" s="593" t="s">
        <v>2</v>
      </c>
      <c r="B20" s="593"/>
      <c r="C20" s="593"/>
      <c r="D20" s="593"/>
    </row>
    <row r="21" spans="1:6" ht="29.25" customHeight="1">
      <c r="A21" s="629" t="s">
        <v>224</v>
      </c>
      <c r="B21" s="629"/>
      <c r="C21" s="629"/>
      <c r="D21" s="629"/>
    </row>
    <row r="22" spans="1:6">
      <c r="A22" s="605" t="s">
        <v>24</v>
      </c>
      <c r="B22" s="605"/>
      <c r="C22" s="605"/>
      <c r="D22" s="605"/>
    </row>
    <row r="23" spans="1:6">
      <c r="C23" s="35"/>
    </row>
    <row r="24" spans="1:6" ht="21" customHeight="1">
      <c r="A24" s="36"/>
      <c r="B24" s="353" t="s">
        <v>34</v>
      </c>
      <c r="C24" s="353" t="s">
        <v>35</v>
      </c>
      <c r="D24" s="630" t="s">
        <v>31</v>
      </c>
      <c r="E24" s="630"/>
    </row>
    <row r="25" spans="1:6">
      <c r="A25" s="3" t="s">
        <v>68</v>
      </c>
      <c r="B25" s="525">
        <v>2866</v>
      </c>
      <c r="C25" s="525">
        <v>2357</v>
      </c>
      <c r="D25" s="525">
        <v>5223</v>
      </c>
    </row>
    <row r="26" spans="1:6">
      <c r="A26" s="3" t="s">
        <v>113</v>
      </c>
      <c r="B26" s="525">
        <v>2930</v>
      </c>
      <c r="C26" s="525">
        <v>2433</v>
      </c>
      <c r="D26" s="525">
        <v>5363</v>
      </c>
    </row>
    <row r="27" spans="1:6">
      <c r="A27" s="3" t="s">
        <v>114</v>
      </c>
      <c r="B27" s="523">
        <v>23.713063999999999</v>
      </c>
      <c r="C27" s="523">
        <v>19.253655999999999</v>
      </c>
      <c r="D27" s="523">
        <v>42.966719999999995</v>
      </c>
    </row>
    <row r="28" spans="1:6">
      <c r="A28" s="31" t="s">
        <v>27</v>
      </c>
      <c r="B28" s="524">
        <v>182.949387</v>
      </c>
      <c r="C28" s="523">
        <v>15.044893999999999</v>
      </c>
      <c r="D28" s="523">
        <v>197.994281</v>
      </c>
      <c r="F28" s="380"/>
    </row>
    <row r="29" spans="1:6">
      <c r="A29" s="31" t="s">
        <v>69</v>
      </c>
      <c r="B29" s="524">
        <v>3.3219120000000002</v>
      </c>
      <c r="C29" s="523">
        <v>2.693724</v>
      </c>
      <c r="D29" s="523">
        <v>6.0156360000000006</v>
      </c>
    </row>
    <row r="30" spans="1:6">
      <c r="A30" s="31" t="s">
        <v>70</v>
      </c>
      <c r="B30" s="524">
        <v>36.128155999999997</v>
      </c>
      <c r="C30" s="523">
        <v>39.712215999999998</v>
      </c>
      <c r="D30" s="523">
        <v>75.840372000000002</v>
      </c>
    </row>
    <row r="31" spans="1:6">
      <c r="A31" s="31" t="s">
        <v>74</v>
      </c>
      <c r="B31" s="524">
        <v>119.786255</v>
      </c>
      <c r="C31" s="523" t="s">
        <v>80</v>
      </c>
      <c r="D31" s="523">
        <v>119.786255</v>
      </c>
    </row>
    <row r="32" spans="1:6">
      <c r="A32" s="40" t="s">
        <v>71</v>
      </c>
      <c r="B32" s="524">
        <v>7.3527829999999996</v>
      </c>
      <c r="C32" s="523" t="s">
        <v>80</v>
      </c>
      <c r="D32" s="523">
        <v>7.3527829999999996</v>
      </c>
    </row>
    <row r="33" spans="1:7">
      <c r="A33" s="40" t="s">
        <v>72</v>
      </c>
      <c r="B33" s="524">
        <v>6.8086539999999998</v>
      </c>
      <c r="C33" s="523">
        <v>-0.358429</v>
      </c>
      <c r="D33" s="523">
        <v>6.4502249999999997</v>
      </c>
      <c r="F33" s="380"/>
    </row>
    <row r="34" spans="1:7" ht="15" customHeight="1">
      <c r="A34" s="40" t="s">
        <v>75</v>
      </c>
      <c r="B34" s="525">
        <v>1842</v>
      </c>
      <c r="C34" s="525">
        <v>1921</v>
      </c>
      <c r="D34" s="525">
        <v>3763</v>
      </c>
    </row>
    <row r="35" spans="1:7" ht="15" customHeight="1">
      <c r="A35" s="41" t="s">
        <v>76</v>
      </c>
      <c r="B35" s="525">
        <v>1088</v>
      </c>
      <c r="C35" s="525">
        <v>512</v>
      </c>
      <c r="D35" s="525">
        <v>1600</v>
      </c>
      <c r="E35" s="38"/>
    </row>
    <row r="36" spans="1:7" ht="19.5" customHeight="1">
      <c r="A36" s="599" t="s">
        <v>245</v>
      </c>
      <c r="B36" s="599"/>
      <c r="C36" s="599"/>
      <c r="D36" s="599"/>
    </row>
    <row r="37" spans="1:7" s="3" customFormat="1" ht="45.75" customHeight="1"/>
    <row r="39" spans="1:7" ht="16.5">
      <c r="A39" s="18"/>
      <c r="B39" s="18"/>
      <c r="C39" s="18"/>
      <c r="D39" s="18"/>
    </row>
    <row r="40" spans="1:7" ht="16.5">
      <c r="A40" s="593" t="s">
        <v>105</v>
      </c>
      <c r="B40" s="593"/>
      <c r="C40" s="593"/>
      <c r="D40" s="593"/>
    </row>
    <row r="41" spans="1:7" ht="16.5">
      <c r="A41" s="629" t="s">
        <v>246</v>
      </c>
      <c r="B41" s="629"/>
      <c r="C41" s="629"/>
      <c r="D41" s="629"/>
    </row>
    <row r="42" spans="1:7">
      <c r="A42" s="605" t="s">
        <v>24</v>
      </c>
      <c r="B42" s="605"/>
      <c r="C42" s="605"/>
      <c r="D42" s="605"/>
    </row>
    <row r="43" spans="1:7" ht="11.25" customHeight="1">
      <c r="C43" s="35"/>
    </row>
    <row r="44" spans="1:7" ht="15" customHeight="1">
      <c r="A44" s="36"/>
      <c r="B44" s="414">
        <v>2016</v>
      </c>
      <c r="C44" s="414">
        <v>2015</v>
      </c>
      <c r="D44" s="630" t="s">
        <v>115</v>
      </c>
      <c r="E44" s="630"/>
      <c r="G44" s="150"/>
    </row>
    <row r="45" spans="1:7">
      <c r="A45" s="3" t="s">
        <v>68</v>
      </c>
      <c r="B45" s="525">
        <v>31702</v>
      </c>
      <c r="C45" s="525">
        <v>31614</v>
      </c>
      <c r="D45" s="342">
        <v>2.7835768963117608E-3</v>
      </c>
      <c r="E45" s="415"/>
      <c r="F45" s="110"/>
    </row>
    <row r="46" spans="1:7">
      <c r="A46" s="95" t="s">
        <v>27</v>
      </c>
      <c r="B46" s="523">
        <v>234.382779</v>
      </c>
      <c r="C46" s="523">
        <v>224.08498</v>
      </c>
      <c r="D46" s="526">
        <v>4.5954882830611839E-2</v>
      </c>
      <c r="F46" s="380"/>
    </row>
    <row r="47" spans="1:7">
      <c r="A47" s="95" t="s">
        <v>74</v>
      </c>
      <c r="B47" s="523">
        <v>174.279866</v>
      </c>
      <c r="C47" s="523">
        <v>164.13806700000001</v>
      </c>
      <c r="D47" s="526">
        <v>6.1788220035514319E-2</v>
      </c>
    </row>
    <row r="48" spans="1:7">
      <c r="A48" s="40" t="s">
        <v>71</v>
      </c>
      <c r="B48" s="527">
        <v>7.4282329999999996</v>
      </c>
      <c r="C48" s="527">
        <v>6.9187669999999999</v>
      </c>
      <c r="D48" s="526">
        <v>7.3635374626721747E-2</v>
      </c>
    </row>
    <row r="49" spans="1:6">
      <c r="A49" s="40" t="s">
        <v>72</v>
      </c>
      <c r="B49" s="528">
        <v>7.27881</v>
      </c>
      <c r="C49" s="528">
        <v>6.7428290000000004</v>
      </c>
      <c r="D49" s="529">
        <v>7.9489039392812655E-2</v>
      </c>
      <c r="F49" s="380"/>
    </row>
    <row r="50" spans="1:6">
      <c r="A50" s="599" t="s">
        <v>32</v>
      </c>
      <c r="B50" s="599"/>
      <c r="C50" s="599"/>
      <c r="D50" s="599"/>
    </row>
    <row r="51" spans="1:6">
      <c r="A51" s="25"/>
      <c r="B51" s="28"/>
      <c r="C51" s="28"/>
      <c r="D51" s="27"/>
    </row>
    <row r="52" spans="1:6" ht="15" customHeight="1">
      <c r="A52" s="3"/>
      <c r="B52" s="3"/>
      <c r="C52" s="3"/>
      <c r="D52" s="3"/>
    </row>
    <row r="53" spans="1:6">
      <c r="A53" s="3"/>
      <c r="B53" s="3"/>
      <c r="C53" s="3"/>
      <c r="D53" s="3"/>
    </row>
    <row r="54" spans="1:6" s="3" customFormat="1"/>
  </sheetData>
  <mergeCells count="15">
    <mergeCell ref="A22:D22"/>
    <mergeCell ref="D24:E24"/>
    <mergeCell ref="D5:E5"/>
    <mergeCell ref="A17:D17"/>
    <mergeCell ref="A36:D36"/>
    <mergeCell ref="A1:D1"/>
    <mergeCell ref="A2:E2"/>
    <mergeCell ref="A3:E3"/>
    <mergeCell ref="A21:D21"/>
    <mergeCell ref="A20:D20"/>
    <mergeCell ref="A40:D40"/>
    <mergeCell ref="A41:D41"/>
    <mergeCell ref="A42:D42"/>
    <mergeCell ref="D44:E44"/>
    <mergeCell ref="A50:D50"/>
  </mergeCells>
  <phoneticPr fontId="33"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2"/>
  <sheetViews>
    <sheetView workbookViewId="0">
      <selection activeCell="V23" sqref="V23"/>
    </sheetView>
  </sheetViews>
  <sheetFormatPr defaultRowHeight="15"/>
  <cols>
    <col min="1" max="1" width="24.5703125" customWidth="1"/>
    <col min="2" max="2" width="12" customWidth="1"/>
    <col min="3" max="3" width="12.42578125" customWidth="1"/>
    <col min="4" max="4" width="11.5703125" customWidth="1"/>
    <col min="5" max="5" width="16.42578125" customWidth="1"/>
    <col min="6" max="6" width="10.85546875" style="94" customWidth="1"/>
    <col min="7" max="7" width="12.7109375" style="94" customWidth="1"/>
  </cols>
  <sheetData>
    <row r="1" spans="1:8" ht="16.5">
      <c r="A1" s="593" t="s">
        <v>142</v>
      </c>
      <c r="B1" s="593"/>
      <c r="C1" s="593"/>
      <c r="D1" s="593"/>
      <c r="E1" s="593"/>
      <c r="F1" s="593"/>
      <c r="G1" s="593"/>
      <c r="H1" s="2"/>
    </row>
    <row r="2" spans="1:8" ht="16.5">
      <c r="A2" s="593" t="s">
        <v>97</v>
      </c>
      <c r="B2" s="593"/>
      <c r="C2" s="593"/>
      <c r="D2" s="593"/>
      <c r="E2" s="593"/>
      <c r="F2" s="593"/>
      <c r="G2" s="593"/>
      <c r="H2" s="2"/>
    </row>
    <row r="3" spans="1:8">
      <c r="A3" s="595" t="s">
        <v>24</v>
      </c>
      <c r="B3" s="595"/>
      <c r="C3" s="595"/>
      <c r="D3" s="595"/>
      <c r="E3" s="595"/>
      <c r="F3" s="595"/>
      <c r="G3" s="595"/>
      <c r="H3" s="2"/>
    </row>
    <row r="4" spans="1:8">
      <c r="A4" s="35"/>
      <c r="B4" s="35"/>
      <c r="C4" s="35"/>
      <c r="D4" s="35"/>
      <c r="E4" s="35"/>
      <c r="F4" s="35"/>
      <c r="G4" s="35"/>
      <c r="H4" s="2"/>
    </row>
    <row r="5" spans="1:8" ht="19.5" customHeight="1">
      <c r="A5" s="615" t="s">
        <v>23</v>
      </c>
      <c r="B5" s="633" t="s">
        <v>77</v>
      </c>
      <c r="C5" s="633"/>
      <c r="D5" s="632" t="s">
        <v>78</v>
      </c>
      <c r="E5" s="632"/>
      <c r="F5" s="632" t="s">
        <v>110</v>
      </c>
      <c r="G5" s="632"/>
      <c r="H5" s="2"/>
    </row>
    <row r="6" spans="1:8">
      <c r="A6" s="633"/>
      <c r="B6" s="45" t="s">
        <v>25</v>
      </c>
      <c r="C6" s="45" t="s">
        <v>26</v>
      </c>
      <c r="D6" s="104" t="s">
        <v>25</v>
      </c>
      <c r="E6" s="104" t="s">
        <v>26</v>
      </c>
      <c r="F6" s="104" t="s">
        <v>25</v>
      </c>
      <c r="G6" s="104" t="s">
        <v>26</v>
      </c>
      <c r="H6" s="2"/>
    </row>
    <row r="7" spans="1:8">
      <c r="A7" s="25" t="s">
        <v>79</v>
      </c>
      <c r="B7" s="147" t="s">
        <v>81</v>
      </c>
      <c r="C7" s="147" t="s">
        <v>81</v>
      </c>
      <c r="D7" s="103" t="s">
        <v>81</v>
      </c>
      <c r="E7" s="103" t="s">
        <v>81</v>
      </c>
      <c r="F7" s="168" t="s">
        <v>81</v>
      </c>
      <c r="G7" s="103" t="s">
        <v>81</v>
      </c>
      <c r="H7" s="2"/>
    </row>
    <row r="8" spans="1:8" ht="15.75" customHeight="1">
      <c r="A8" s="25" t="s">
        <v>12</v>
      </c>
      <c r="B8" s="147" t="s">
        <v>81</v>
      </c>
      <c r="C8" s="147" t="s">
        <v>81</v>
      </c>
      <c r="D8" s="103" t="s">
        <v>81</v>
      </c>
      <c r="E8" s="103" t="s">
        <v>81</v>
      </c>
      <c r="F8" s="148">
        <v>3.1793</v>
      </c>
      <c r="G8" s="148">
        <v>1.505911</v>
      </c>
      <c r="H8" s="2"/>
    </row>
    <row r="9" spans="1:8">
      <c r="A9" s="25" t="s">
        <v>13</v>
      </c>
      <c r="B9" s="147" t="s">
        <v>81</v>
      </c>
      <c r="C9" s="147" t="s">
        <v>81</v>
      </c>
      <c r="D9" s="103" t="s">
        <v>81</v>
      </c>
      <c r="E9" s="103" t="s">
        <v>81</v>
      </c>
      <c r="F9" s="148">
        <v>27.2438</v>
      </c>
      <c r="G9" s="148">
        <v>5.2698070000000001</v>
      </c>
      <c r="H9" s="2"/>
    </row>
    <row r="10" spans="1:8">
      <c r="A10" s="25" t="s">
        <v>14</v>
      </c>
      <c r="B10" s="147" t="s">
        <v>81</v>
      </c>
      <c r="C10" s="147" t="s">
        <v>81</v>
      </c>
      <c r="D10" s="103" t="s">
        <v>81</v>
      </c>
      <c r="E10" s="103" t="s">
        <v>81</v>
      </c>
      <c r="F10" s="148">
        <v>64.795888000000005</v>
      </c>
      <c r="G10" s="148">
        <v>6.3363519999999998</v>
      </c>
      <c r="H10" s="2"/>
    </row>
    <row r="11" spans="1:8">
      <c r="A11" s="25" t="s">
        <v>15</v>
      </c>
      <c r="B11" s="132">
        <v>3.2605919999999999</v>
      </c>
      <c r="C11" s="132">
        <v>0.65751599999999999</v>
      </c>
      <c r="D11" s="105">
        <v>1.8826533317375413E-3</v>
      </c>
      <c r="E11" s="311">
        <v>5.7351734741344779E-3</v>
      </c>
      <c r="F11" s="148">
        <v>95.973663999999999</v>
      </c>
      <c r="G11" s="148">
        <v>6.1243660000000002</v>
      </c>
      <c r="H11" s="2"/>
    </row>
    <row r="12" spans="1:8">
      <c r="A12" s="25" t="s">
        <v>16</v>
      </c>
      <c r="B12" s="132">
        <v>6.8098879999999999</v>
      </c>
      <c r="C12" s="132">
        <v>1.1526179999999999</v>
      </c>
      <c r="D12" s="311">
        <v>3.7566997255924031E-3</v>
      </c>
      <c r="E12" s="311">
        <v>1.1899208526067873E-2</v>
      </c>
      <c r="F12" s="148">
        <v>107.21502099999999</v>
      </c>
      <c r="G12" s="148">
        <v>5.5540649999999996</v>
      </c>
      <c r="H12" s="2"/>
    </row>
    <row r="13" spans="1:8">
      <c r="A13" s="25" t="s">
        <v>17</v>
      </c>
      <c r="B13" s="132">
        <v>22.669829</v>
      </c>
      <c r="C13" s="132">
        <v>6.9811170000000002</v>
      </c>
      <c r="D13" s="311">
        <v>5.8957373572535157E-3</v>
      </c>
      <c r="E13" s="311">
        <v>3.6118241971630383E-2</v>
      </c>
      <c r="F13" s="148">
        <v>240.29393200000001</v>
      </c>
      <c r="G13" s="148">
        <v>11.892713000000001</v>
      </c>
      <c r="H13" s="2"/>
    </row>
    <row r="14" spans="1:8">
      <c r="A14" s="25" t="s">
        <v>18</v>
      </c>
      <c r="B14" s="132">
        <v>39.861178000000002</v>
      </c>
      <c r="C14" s="132">
        <v>11.37153</v>
      </c>
      <c r="D14" s="311">
        <v>1.1825861685712589E-2</v>
      </c>
      <c r="E14" s="311">
        <v>7.6559252150273177E-2</v>
      </c>
      <c r="F14" s="148">
        <v>221.15702099999999</v>
      </c>
      <c r="G14" s="148">
        <v>9.7821820000000006</v>
      </c>
      <c r="H14" s="2"/>
    </row>
    <row r="15" spans="1:8">
      <c r="A15" s="25" t="s">
        <v>19</v>
      </c>
      <c r="B15" s="132">
        <v>85.999675999999994</v>
      </c>
      <c r="C15" s="132">
        <v>24.204114000000001</v>
      </c>
      <c r="D15" s="311">
        <v>1.7638030535570649E-2</v>
      </c>
      <c r="E15" s="311">
        <v>0.12383753903244504</v>
      </c>
      <c r="F15" s="148">
        <v>335.19708800000001</v>
      </c>
      <c r="G15" s="148">
        <v>13.546189</v>
      </c>
      <c r="H15" s="2"/>
    </row>
    <row r="16" spans="1:8">
      <c r="A16" s="25" t="s">
        <v>20</v>
      </c>
      <c r="B16" s="132">
        <v>99.966324</v>
      </c>
      <c r="C16" s="132">
        <v>23.795369000000001</v>
      </c>
      <c r="D16" s="311">
        <v>3.7053086867739449E-2</v>
      </c>
      <c r="E16" s="311">
        <v>0.19703929594061623</v>
      </c>
      <c r="F16" s="148">
        <v>194.63191599999999</v>
      </c>
      <c r="G16" s="148">
        <v>8.7316649999999996</v>
      </c>
      <c r="H16" s="2"/>
    </row>
    <row r="17" spans="1:8">
      <c r="A17" s="25" t="s">
        <v>21</v>
      </c>
      <c r="B17" s="132">
        <v>153.531272</v>
      </c>
      <c r="C17" s="132">
        <v>44.352696000000002</v>
      </c>
      <c r="D17" s="311">
        <v>6.6033173342870413E-2</v>
      </c>
      <c r="E17" s="311">
        <v>0.29198564323749721</v>
      </c>
      <c r="F17" s="148">
        <v>175.05183</v>
      </c>
      <c r="G17" s="148">
        <v>11.222346</v>
      </c>
      <c r="H17" s="2"/>
    </row>
    <row r="18" spans="1:8">
      <c r="A18" s="25" t="s">
        <v>5</v>
      </c>
      <c r="B18" s="132">
        <v>1923.1359640000001</v>
      </c>
      <c r="C18" s="132">
        <v>448.98739699999999</v>
      </c>
      <c r="D18" s="311">
        <v>0.30500561924796088</v>
      </c>
      <c r="E18" s="311">
        <v>0.49966938319273657</v>
      </c>
      <c r="F18" s="148">
        <v>490.06834900000001</v>
      </c>
      <c r="G18" s="148">
        <v>67.918441000000001</v>
      </c>
      <c r="H18" s="2"/>
    </row>
    <row r="19" spans="1:8">
      <c r="A19" s="44" t="s">
        <v>31</v>
      </c>
      <c r="B19" s="132">
        <v>2335.4151000000002</v>
      </c>
      <c r="C19" s="132">
        <v>561.58810000000005</v>
      </c>
      <c r="D19" s="311">
        <v>8.0200086092673248E-2</v>
      </c>
      <c r="E19" s="311">
        <v>0.24635520909102271</v>
      </c>
      <c r="F19" s="148">
        <v>1955.0475289999999</v>
      </c>
      <c r="G19" s="148">
        <v>148.332033</v>
      </c>
      <c r="H19" s="110"/>
    </row>
    <row r="20" spans="1:8">
      <c r="A20" s="599" t="s">
        <v>58</v>
      </c>
      <c r="B20" s="599"/>
      <c r="C20" s="599"/>
      <c r="D20" s="599"/>
      <c r="E20" s="599"/>
      <c r="F20" s="599"/>
      <c r="G20" s="599"/>
      <c r="H20" s="2"/>
    </row>
    <row r="21" spans="1:8">
      <c r="A21" s="631" t="s">
        <v>82</v>
      </c>
      <c r="B21" s="631"/>
      <c r="C21" s="631"/>
      <c r="D21" s="631"/>
      <c r="E21" s="631"/>
      <c r="F21" s="631"/>
      <c r="G21" s="631"/>
      <c r="H21" s="2"/>
    </row>
    <row r="22" spans="1:8">
      <c r="D22" s="381"/>
      <c r="E22" s="381"/>
    </row>
  </sheetData>
  <mergeCells count="9">
    <mergeCell ref="A21:G21"/>
    <mergeCell ref="A1:G1"/>
    <mergeCell ref="A2:G2"/>
    <mergeCell ref="A3:G3"/>
    <mergeCell ref="D5:E5"/>
    <mergeCell ref="F5:G5"/>
    <mergeCell ref="A5:A6"/>
    <mergeCell ref="B5:C5"/>
    <mergeCell ref="A20:G20"/>
  </mergeCells>
  <phoneticPr fontId="33"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1"/>
  <sheetViews>
    <sheetView workbookViewId="0">
      <selection activeCell="V22" sqref="V22"/>
    </sheetView>
  </sheetViews>
  <sheetFormatPr defaultRowHeight="15"/>
  <cols>
    <col min="1" max="1" width="11" style="2" customWidth="1"/>
    <col min="2" max="2" width="6.42578125" style="2" customWidth="1"/>
    <col min="3" max="3" width="9.5703125" style="2" customWidth="1"/>
    <col min="4" max="4" width="3.7109375" style="2" customWidth="1"/>
    <col min="5" max="5" width="9.7109375" style="2" customWidth="1"/>
    <col min="6" max="6" width="1.85546875" style="2" customWidth="1"/>
    <col min="7" max="7" width="7.7109375" style="2" customWidth="1"/>
    <col min="8" max="8" width="1.5703125" style="2" customWidth="1"/>
    <col min="9" max="9" width="13.85546875" style="2" customWidth="1"/>
    <col min="10" max="10" width="8.28515625" style="2" customWidth="1"/>
    <col min="11" max="11" width="0.85546875" style="2" customWidth="1"/>
    <col min="12" max="12" width="13.85546875" style="2" customWidth="1"/>
    <col min="13" max="13" width="8.28515625" style="2" customWidth="1"/>
    <col min="14" max="14" width="0.85546875" style="2" customWidth="1"/>
    <col min="15" max="15" width="12.28515625" style="2" customWidth="1"/>
    <col min="16" max="16" width="8.28515625" style="2" customWidth="1"/>
    <col min="17" max="17" width="0.85546875" style="2" customWidth="1"/>
    <col min="18" max="252" width="9.140625" style="2"/>
    <col min="253" max="253" width="11" style="2" customWidth="1"/>
    <col min="254" max="254" width="6.42578125" style="2" customWidth="1"/>
    <col min="255" max="255" width="9.5703125" style="2" customWidth="1"/>
    <col min="256" max="256" width="3.5703125" style="2" customWidth="1"/>
    <col min="257" max="257" width="9.7109375" style="2" customWidth="1"/>
    <col min="258" max="258" width="1.85546875" style="2" customWidth="1"/>
    <col min="259" max="259" width="7.7109375" style="2" customWidth="1"/>
    <col min="260" max="260" width="1.5703125" style="2" customWidth="1"/>
    <col min="261" max="261" width="13.85546875" style="2" customWidth="1"/>
    <col min="262" max="262" width="8.28515625" style="2" customWidth="1"/>
    <col min="263" max="263" width="0.85546875" style="2" customWidth="1"/>
    <col min="264" max="264" width="13.85546875" style="2" customWidth="1"/>
    <col min="265" max="265" width="8.28515625" style="2" customWidth="1"/>
    <col min="266" max="266" width="0.85546875" style="2" customWidth="1"/>
    <col min="267" max="267" width="12.28515625" style="2" customWidth="1"/>
    <col min="268" max="268" width="8.28515625" style="2" customWidth="1"/>
    <col min="269" max="269" width="0.85546875" style="2" customWidth="1"/>
    <col min="270" max="508" width="9.140625" style="2"/>
    <col min="509" max="509" width="11" style="2" customWidth="1"/>
    <col min="510" max="510" width="6.42578125" style="2" customWidth="1"/>
    <col min="511" max="511" width="9.5703125" style="2" customWidth="1"/>
    <col min="512" max="512" width="3.5703125" style="2" customWidth="1"/>
    <col min="513" max="513" width="9.7109375" style="2" customWidth="1"/>
    <col min="514" max="514" width="1.85546875" style="2" customWidth="1"/>
    <col min="515" max="515" width="7.7109375" style="2" customWidth="1"/>
    <col min="516" max="516" width="1.5703125" style="2" customWidth="1"/>
    <col min="517" max="517" width="13.85546875" style="2" customWidth="1"/>
    <col min="518" max="518" width="8.28515625" style="2" customWidth="1"/>
    <col min="519" max="519" width="0.85546875" style="2" customWidth="1"/>
    <col min="520" max="520" width="13.85546875" style="2" customWidth="1"/>
    <col min="521" max="521" width="8.28515625" style="2" customWidth="1"/>
    <col min="522" max="522" width="0.85546875" style="2" customWidth="1"/>
    <col min="523" max="523" width="12.28515625" style="2" customWidth="1"/>
    <col min="524" max="524" width="8.28515625" style="2" customWidth="1"/>
    <col min="525" max="525" width="0.85546875" style="2" customWidth="1"/>
    <col min="526" max="764" width="9.140625" style="2"/>
    <col min="765" max="765" width="11" style="2" customWidth="1"/>
    <col min="766" max="766" width="6.42578125" style="2" customWidth="1"/>
    <col min="767" max="767" width="9.5703125" style="2" customWidth="1"/>
    <col min="768" max="768" width="3.5703125" style="2" customWidth="1"/>
    <col min="769" max="769" width="9.7109375" style="2" customWidth="1"/>
    <col min="770" max="770" width="1.85546875" style="2" customWidth="1"/>
    <col min="771" max="771" width="7.7109375" style="2" customWidth="1"/>
    <col min="772" max="772" width="1.5703125" style="2" customWidth="1"/>
    <col min="773" max="773" width="13.85546875" style="2" customWidth="1"/>
    <col min="774" max="774" width="8.28515625" style="2" customWidth="1"/>
    <col min="775" max="775" width="0.85546875" style="2" customWidth="1"/>
    <col min="776" max="776" width="13.85546875" style="2" customWidth="1"/>
    <col min="777" max="777" width="8.28515625" style="2" customWidth="1"/>
    <col min="778" max="778" width="0.85546875" style="2" customWidth="1"/>
    <col min="779" max="779" width="12.28515625" style="2" customWidth="1"/>
    <col min="780" max="780" width="8.28515625" style="2" customWidth="1"/>
    <col min="781" max="781" width="0.85546875" style="2" customWidth="1"/>
    <col min="782" max="1020" width="9.140625" style="2"/>
    <col min="1021" max="1021" width="11" style="2" customWidth="1"/>
    <col min="1022" max="1022" width="6.42578125" style="2" customWidth="1"/>
    <col min="1023" max="1023" width="9.5703125" style="2" customWidth="1"/>
    <col min="1024" max="1024" width="3.5703125" style="2" customWidth="1"/>
    <col min="1025" max="1025" width="9.7109375" style="2" customWidth="1"/>
    <col min="1026" max="1026" width="1.85546875" style="2" customWidth="1"/>
    <col min="1027" max="1027" width="7.7109375" style="2" customWidth="1"/>
    <col min="1028" max="1028" width="1.5703125" style="2" customWidth="1"/>
    <col min="1029" max="1029" width="13.85546875" style="2" customWidth="1"/>
    <col min="1030" max="1030" width="8.28515625" style="2" customWidth="1"/>
    <col min="1031" max="1031" width="0.85546875" style="2" customWidth="1"/>
    <col min="1032" max="1032" width="13.85546875" style="2" customWidth="1"/>
    <col min="1033" max="1033" width="8.28515625" style="2" customWidth="1"/>
    <col min="1034" max="1034" width="0.85546875" style="2" customWidth="1"/>
    <col min="1035" max="1035" width="12.28515625" style="2" customWidth="1"/>
    <col min="1036" max="1036" width="8.28515625" style="2" customWidth="1"/>
    <col min="1037" max="1037" width="0.85546875" style="2" customWidth="1"/>
    <col min="1038" max="1276" width="9.140625" style="2"/>
    <col min="1277" max="1277" width="11" style="2" customWidth="1"/>
    <col min="1278" max="1278" width="6.42578125" style="2" customWidth="1"/>
    <col min="1279" max="1279" width="9.5703125" style="2" customWidth="1"/>
    <col min="1280" max="1280" width="3.5703125" style="2" customWidth="1"/>
    <col min="1281" max="1281" width="9.7109375" style="2" customWidth="1"/>
    <col min="1282" max="1282" width="1.85546875" style="2" customWidth="1"/>
    <col min="1283" max="1283" width="7.7109375" style="2" customWidth="1"/>
    <col min="1284" max="1284" width="1.5703125" style="2" customWidth="1"/>
    <col min="1285" max="1285" width="13.85546875" style="2" customWidth="1"/>
    <col min="1286" max="1286" width="8.28515625" style="2" customWidth="1"/>
    <col min="1287" max="1287" width="0.85546875" style="2" customWidth="1"/>
    <col min="1288" max="1288" width="13.85546875" style="2" customWidth="1"/>
    <col min="1289" max="1289" width="8.28515625" style="2" customWidth="1"/>
    <col min="1290" max="1290" width="0.85546875" style="2" customWidth="1"/>
    <col min="1291" max="1291" width="12.28515625" style="2" customWidth="1"/>
    <col min="1292" max="1292" width="8.28515625" style="2" customWidth="1"/>
    <col min="1293" max="1293" width="0.85546875" style="2" customWidth="1"/>
    <col min="1294" max="1532" width="9.140625" style="2"/>
    <col min="1533" max="1533" width="11" style="2" customWidth="1"/>
    <col min="1534" max="1534" width="6.42578125" style="2" customWidth="1"/>
    <col min="1535" max="1535" width="9.5703125" style="2" customWidth="1"/>
    <col min="1536" max="1536" width="3.5703125" style="2" customWidth="1"/>
    <col min="1537" max="1537" width="9.7109375" style="2" customWidth="1"/>
    <col min="1538" max="1538" width="1.85546875" style="2" customWidth="1"/>
    <col min="1539" max="1539" width="7.7109375" style="2" customWidth="1"/>
    <col min="1540" max="1540" width="1.5703125" style="2" customWidth="1"/>
    <col min="1541" max="1541" width="13.85546875" style="2" customWidth="1"/>
    <col min="1542" max="1542" width="8.28515625" style="2" customWidth="1"/>
    <col min="1543" max="1543" width="0.85546875" style="2" customWidth="1"/>
    <col min="1544" max="1544" width="13.85546875" style="2" customWidth="1"/>
    <col min="1545" max="1545" width="8.28515625" style="2" customWidth="1"/>
    <col min="1546" max="1546" width="0.85546875" style="2" customWidth="1"/>
    <col min="1547" max="1547" width="12.28515625" style="2" customWidth="1"/>
    <col min="1548" max="1548" width="8.28515625" style="2" customWidth="1"/>
    <col min="1549" max="1549" width="0.85546875" style="2" customWidth="1"/>
    <col min="1550" max="1788" width="9.140625" style="2"/>
    <col min="1789" max="1789" width="11" style="2" customWidth="1"/>
    <col min="1790" max="1790" width="6.42578125" style="2" customWidth="1"/>
    <col min="1791" max="1791" width="9.5703125" style="2" customWidth="1"/>
    <col min="1792" max="1792" width="3.5703125" style="2" customWidth="1"/>
    <col min="1793" max="1793" width="9.7109375" style="2" customWidth="1"/>
    <col min="1794" max="1794" width="1.85546875" style="2" customWidth="1"/>
    <col min="1795" max="1795" width="7.7109375" style="2" customWidth="1"/>
    <col min="1796" max="1796" width="1.5703125" style="2" customWidth="1"/>
    <col min="1797" max="1797" width="13.85546875" style="2" customWidth="1"/>
    <col min="1798" max="1798" width="8.28515625" style="2" customWidth="1"/>
    <col min="1799" max="1799" width="0.85546875" style="2" customWidth="1"/>
    <col min="1800" max="1800" width="13.85546875" style="2" customWidth="1"/>
    <col min="1801" max="1801" width="8.28515625" style="2" customWidth="1"/>
    <col min="1802" max="1802" width="0.85546875" style="2" customWidth="1"/>
    <col min="1803" max="1803" width="12.28515625" style="2" customWidth="1"/>
    <col min="1804" max="1804" width="8.28515625" style="2" customWidth="1"/>
    <col min="1805" max="1805" width="0.85546875" style="2" customWidth="1"/>
    <col min="1806" max="2044" width="9.140625" style="2"/>
    <col min="2045" max="2045" width="11" style="2" customWidth="1"/>
    <col min="2046" max="2046" width="6.42578125" style="2" customWidth="1"/>
    <col min="2047" max="2047" width="9.5703125" style="2" customWidth="1"/>
    <col min="2048" max="2048" width="3.5703125" style="2" customWidth="1"/>
    <col min="2049" max="2049" width="9.7109375" style="2" customWidth="1"/>
    <col min="2050" max="2050" width="1.85546875" style="2" customWidth="1"/>
    <col min="2051" max="2051" width="7.7109375" style="2" customWidth="1"/>
    <col min="2052" max="2052" width="1.5703125" style="2" customWidth="1"/>
    <col min="2053" max="2053" width="13.85546875" style="2" customWidth="1"/>
    <col min="2054" max="2054" width="8.28515625" style="2" customWidth="1"/>
    <col min="2055" max="2055" width="0.85546875" style="2" customWidth="1"/>
    <col min="2056" max="2056" width="13.85546875" style="2" customWidth="1"/>
    <col min="2057" max="2057" width="8.28515625" style="2" customWidth="1"/>
    <col min="2058" max="2058" width="0.85546875" style="2" customWidth="1"/>
    <col min="2059" max="2059" width="12.28515625" style="2" customWidth="1"/>
    <col min="2060" max="2060" width="8.28515625" style="2" customWidth="1"/>
    <col min="2061" max="2061" width="0.85546875" style="2" customWidth="1"/>
    <col min="2062" max="2300" width="9.140625" style="2"/>
    <col min="2301" max="2301" width="11" style="2" customWidth="1"/>
    <col min="2302" max="2302" width="6.42578125" style="2" customWidth="1"/>
    <col min="2303" max="2303" width="9.5703125" style="2" customWidth="1"/>
    <col min="2304" max="2304" width="3.5703125" style="2" customWidth="1"/>
    <col min="2305" max="2305" width="9.7109375" style="2" customWidth="1"/>
    <col min="2306" max="2306" width="1.85546875" style="2" customWidth="1"/>
    <col min="2307" max="2307" width="7.7109375" style="2" customWidth="1"/>
    <col min="2308" max="2308" width="1.5703125" style="2" customWidth="1"/>
    <col min="2309" max="2309" width="13.85546875" style="2" customWidth="1"/>
    <col min="2310" max="2310" width="8.28515625" style="2" customWidth="1"/>
    <col min="2311" max="2311" width="0.85546875" style="2" customWidth="1"/>
    <col min="2312" max="2312" width="13.85546875" style="2" customWidth="1"/>
    <col min="2313" max="2313" width="8.28515625" style="2" customWidth="1"/>
    <col min="2314" max="2314" width="0.85546875" style="2" customWidth="1"/>
    <col min="2315" max="2315" width="12.28515625" style="2" customWidth="1"/>
    <col min="2316" max="2316" width="8.28515625" style="2" customWidth="1"/>
    <col min="2317" max="2317" width="0.85546875" style="2" customWidth="1"/>
    <col min="2318" max="2556" width="9.140625" style="2"/>
    <col min="2557" max="2557" width="11" style="2" customWidth="1"/>
    <col min="2558" max="2558" width="6.42578125" style="2" customWidth="1"/>
    <col min="2559" max="2559" width="9.5703125" style="2" customWidth="1"/>
    <col min="2560" max="2560" width="3.5703125" style="2" customWidth="1"/>
    <col min="2561" max="2561" width="9.7109375" style="2" customWidth="1"/>
    <col min="2562" max="2562" width="1.85546875" style="2" customWidth="1"/>
    <col min="2563" max="2563" width="7.7109375" style="2" customWidth="1"/>
    <col min="2564" max="2564" width="1.5703125" style="2" customWidth="1"/>
    <col min="2565" max="2565" width="13.85546875" style="2" customWidth="1"/>
    <col min="2566" max="2566" width="8.28515625" style="2" customWidth="1"/>
    <col min="2567" max="2567" width="0.85546875" style="2" customWidth="1"/>
    <col min="2568" max="2568" width="13.85546875" style="2" customWidth="1"/>
    <col min="2569" max="2569" width="8.28515625" style="2" customWidth="1"/>
    <col min="2570" max="2570" width="0.85546875" style="2" customWidth="1"/>
    <col min="2571" max="2571" width="12.28515625" style="2" customWidth="1"/>
    <col min="2572" max="2572" width="8.28515625" style="2" customWidth="1"/>
    <col min="2573" max="2573" width="0.85546875" style="2" customWidth="1"/>
    <col min="2574" max="2812" width="9.140625" style="2"/>
    <col min="2813" max="2813" width="11" style="2" customWidth="1"/>
    <col min="2814" max="2814" width="6.42578125" style="2" customWidth="1"/>
    <col min="2815" max="2815" width="9.5703125" style="2" customWidth="1"/>
    <col min="2816" max="2816" width="3.5703125" style="2" customWidth="1"/>
    <col min="2817" max="2817" width="9.7109375" style="2" customWidth="1"/>
    <col min="2818" max="2818" width="1.85546875" style="2" customWidth="1"/>
    <col min="2819" max="2819" width="7.7109375" style="2" customWidth="1"/>
    <col min="2820" max="2820" width="1.5703125" style="2" customWidth="1"/>
    <col min="2821" max="2821" width="13.85546875" style="2" customWidth="1"/>
    <col min="2822" max="2822" width="8.28515625" style="2" customWidth="1"/>
    <col min="2823" max="2823" width="0.85546875" style="2" customWidth="1"/>
    <col min="2824" max="2824" width="13.85546875" style="2" customWidth="1"/>
    <col min="2825" max="2825" width="8.28515625" style="2" customWidth="1"/>
    <col min="2826" max="2826" width="0.85546875" style="2" customWidth="1"/>
    <col min="2827" max="2827" width="12.28515625" style="2" customWidth="1"/>
    <col min="2828" max="2828" width="8.28515625" style="2" customWidth="1"/>
    <col min="2829" max="2829" width="0.85546875" style="2" customWidth="1"/>
    <col min="2830" max="3068" width="9.140625" style="2"/>
    <col min="3069" max="3069" width="11" style="2" customWidth="1"/>
    <col min="3070" max="3070" width="6.42578125" style="2" customWidth="1"/>
    <col min="3071" max="3071" width="9.5703125" style="2" customWidth="1"/>
    <col min="3072" max="3072" width="3.5703125" style="2" customWidth="1"/>
    <col min="3073" max="3073" width="9.7109375" style="2" customWidth="1"/>
    <col min="3074" max="3074" width="1.85546875" style="2" customWidth="1"/>
    <col min="3075" max="3075" width="7.7109375" style="2" customWidth="1"/>
    <col min="3076" max="3076" width="1.5703125" style="2" customWidth="1"/>
    <col min="3077" max="3077" width="13.85546875" style="2" customWidth="1"/>
    <col min="3078" max="3078" width="8.28515625" style="2" customWidth="1"/>
    <col min="3079" max="3079" width="0.85546875" style="2" customWidth="1"/>
    <col min="3080" max="3080" width="13.85546875" style="2" customWidth="1"/>
    <col min="3081" max="3081" width="8.28515625" style="2" customWidth="1"/>
    <col min="3082" max="3082" width="0.85546875" style="2" customWidth="1"/>
    <col min="3083" max="3083" width="12.28515625" style="2" customWidth="1"/>
    <col min="3084" max="3084" width="8.28515625" style="2" customWidth="1"/>
    <col min="3085" max="3085" width="0.85546875" style="2" customWidth="1"/>
    <col min="3086" max="3324" width="9.140625" style="2"/>
    <col min="3325" max="3325" width="11" style="2" customWidth="1"/>
    <col min="3326" max="3326" width="6.42578125" style="2" customWidth="1"/>
    <col min="3327" max="3327" width="9.5703125" style="2" customWidth="1"/>
    <col min="3328" max="3328" width="3.5703125" style="2" customWidth="1"/>
    <col min="3329" max="3329" width="9.7109375" style="2" customWidth="1"/>
    <col min="3330" max="3330" width="1.85546875" style="2" customWidth="1"/>
    <col min="3331" max="3331" width="7.7109375" style="2" customWidth="1"/>
    <col min="3332" max="3332" width="1.5703125" style="2" customWidth="1"/>
    <col min="3333" max="3333" width="13.85546875" style="2" customWidth="1"/>
    <col min="3334" max="3334" width="8.28515625" style="2" customWidth="1"/>
    <col min="3335" max="3335" width="0.85546875" style="2" customWidth="1"/>
    <col min="3336" max="3336" width="13.85546875" style="2" customWidth="1"/>
    <col min="3337" max="3337" width="8.28515625" style="2" customWidth="1"/>
    <col min="3338" max="3338" width="0.85546875" style="2" customWidth="1"/>
    <col min="3339" max="3339" width="12.28515625" style="2" customWidth="1"/>
    <col min="3340" max="3340" width="8.28515625" style="2" customWidth="1"/>
    <col min="3341" max="3341" width="0.85546875" style="2" customWidth="1"/>
    <col min="3342" max="3580" width="9.140625" style="2"/>
    <col min="3581" max="3581" width="11" style="2" customWidth="1"/>
    <col min="3582" max="3582" width="6.42578125" style="2" customWidth="1"/>
    <col min="3583" max="3583" width="9.5703125" style="2" customWidth="1"/>
    <col min="3584" max="3584" width="3.5703125" style="2" customWidth="1"/>
    <col min="3585" max="3585" width="9.7109375" style="2" customWidth="1"/>
    <col min="3586" max="3586" width="1.85546875" style="2" customWidth="1"/>
    <col min="3587" max="3587" width="7.7109375" style="2" customWidth="1"/>
    <col min="3588" max="3588" width="1.5703125" style="2" customWidth="1"/>
    <col min="3589" max="3589" width="13.85546875" style="2" customWidth="1"/>
    <col min="3590" max="3590" width="8.28515625" style="2" customWidth="1"/>
    <col min="3591" max="3591" width="0.85546875" style="2" customWidth="1"/>
    <col min="3592" max="3592" width="13.85546875" style="2" customWidth="1"/>
    <col min="3593" max="3593" width="8.28515625" style="2" customWidth="1"/>
    <col min="3594" max="3594" width="0.85546875" style="2" customWidth="1"/>
    <col min="3595" max="3595" width="12.28515625" style="2" customWidth="1"/>
    <col min="3596" max="3596" width="8.28515625" style="2" customWidth="1"/>
    <col min="3597" max="3597" width="0.85546875" style="2" customWidth="1"/>
    <col min="3598" max="3836" width="9.140625" style="2"/>
    <col min="3837" max="3837" width="11" style="2" customWidth="1"/>
    <col min="3838" max="3838" width="6.42578125" style="2" customWidth="1"/>
    <col min="3839" max="3839" width="9.5703125" style="2" customWidth="1"/>
    <col min="3840" max="3840" width="3.5703125" style="2" customWidth="1"/>
    <col min="3841" max="3841" width="9.7109375" style="2" customWidth="1"/>
    <col min="3842" max="3842" width="1.85546875" style="2" customWidth="1"/>
    <col min="3843" max="3843" width="7.7109375" style="2" customWidth="1"/>
    <col min="3844" max="3844" width="1.5703125" style="2" customWidth="1"/>
    <col min="3845" max="3845" width="13.85546875" style="2" customWidth="1"/>
    <col min="3846" max="3846" width="8.28515625" style="2" customWidth="1"/>
    <col min="3847" max="3847" width="0.85546875" style="2" customWidth="1"/>
    <col min="3848" max="3848" width="13.85546875" style="2" customWidth="1"/>
    <col min="3849" max="3849" width="8.28515625" style="2" customWidth="1"/>
    <col min="3850" max="3850" width="0.85546875" style="2" customWidth="1"/>
    <col min="3851" max="3851" width="12.28515625" style="2" customWidth="1"/>
    <col min="3852" max="3852" width="8.28515625" style="2" customWidth="1"/>
    <col min="3853" max="3853" width="0.85546875" style="2" customWidth="1"/>
    <col min="3854" max="4092" width="9.140625" style="2"/>
    <col min="4093" max="4093" width="11" style="2" customWidth="1"/>
    <col min="4094" max="4094" width="6.42578125" style="2" customWidth="1"/>
    <col min="4095" max="4095" width="9.5703125" style="2" customWidth="1"/>
    <col min="4096" max="4096" width="3.5703125" style="2" customWidth="1"/>
    <col min="4097" max="4097" width="9.7109375" style="2" customWidth="1"/>
    <col min="4098" max="4098" width="1.85546875" style="2" customWidth="1"/>
    <col min="4099" max="4099" width="7.7109375" style="2" customWidth="1"/>
    <col min="4100" max="4100" width="1.5703125" style="2" customWidth="1"/>
    <col min="4101" max="4101" width="13.85546875" style="2" customWidth="1"/>
    <col min="4102" max="4102" width="8.28515625" style="2" customWidth="1"/>
    <col min="4103" max="4103" width="0.85546875" style="2" customWidth="1"/>
    <col min="4104" max="4104" width="13.85546875" style="2" customWidth="1"/>
    <col min="4105" max="4105" width="8.28515625" style="2" customWidth="1"/>
    <col min="4106" max="4106" width="0.85546875" style="2" customWidth="1"/>
    <col min="4107" max="4107" width="12.28515625" style="2" customWidth="1"/>
    <col min="4108" max="4108" width="8.28515625" style="2" customWidth="1"/>
    <col min="4109" max="4109" width="0.85546875" style="2" customWidth="1"/>
    <col min="4110" max="4348" width="9.140625" style="2"/>
    <col min="4349" max="4349" width="11" style="2" customWidth="1"/>
    <col min="4350" max="4350" width="6.42578125" style="2" customWidth="1"/>
    <col min="4351" max="4351" width="9.5703125" style="2" customWidth="1"/>
    <col min="4352" max="4352" width="3.5703125" style="2" customWidth="1"/>
    <col min="4353" max="4353" width="9.7109375" style="2" customWidth="1"/>
    <col min="4354" max="4354" width="1.85546875" style="2" customWidth="1"/>
    <col min="4355" max="4355" width="7.7109375" style="2" customWidth="1"/>
    <col min="4356" max="4356" width="1.5703125" style="2" customWidth="1"/>
    <col min="4357" max="4357" width="13.85546875" style="2" customWidth="1"/>
    <col min="4358" max="4358" width="8.28515625" style="2" customWidth="1"/>
    <col min="4359" max="4359" width="0.85546875" style="2" customWidth="1"/>
    <col min="4360" max="4360" width="13.85546875" style="2" customWidth="1"/>
    <col min="4361" max="4361" width="8.28515625" style="2" customWidth="1"/>
    <col min="4362" max="4362" width="0.85546875" style="2" customWidth="1"/>
    <col min="4363" max="4363" width="12.28515625" style="2" customWidth="1"/>
    <col min="4364" max="4364" width="8.28515625" style="2" customWidth="1"/>
    <col min="4365" max="4365" width="0.85546875" style="2" customWidth="1"/>
    <col min="4366" max="4604" width="9.140625" style="2"/>
    <col min="4605" max="4605" width="11" style="2" customWidth="1"/>
    <col min="4606" max="4606" width="6.42578125" style="2" customWidth="1"/>
    <col min="4607" max="4607" width="9.5703125" style="2" customWidth="1"/>
    <col min="4608" max="4608" width="3.5703125" style="2" customWidth="1"/>
    <col min="4609" max="4609" width="9.7109375" style="2" customWidth="1"/>
    <col min="4610" max="4610" width="1.85546875" style="2" customWidth="1"/>
    <col min="4611" max="4611" width="7.7109375" style="2" customWidth="1"/>
    <col min="4612" max="4612" width="1.5703125" style="2" customWidth="1"/>
    <col min="4613" max="4613" width="13.85546875" style="2" customWidth="1"/>
    <col min="4614" max="4614" width="8.28515625" style="2" customWidth="1"/>
    <col min="4615" max="4615" width="0.85546875" style="2" customWidth="1"/>
    <col min="4616" max="4616" width="13.85546875" style="2" customWidth="1"/>
    <col min="4617" max="4617" width="8.28515625" style="2" customWidth="1"/>
    <col min="4618" max="4618" width="0.85546875" style="2" customWidth="1"/>
    <col min="4619" max="4619" width="12.28515625" style="2" customWidth="1"/>
    <col min="4620" max="4620" width="8.28515625" style="2" customWidth="1"/>
    <col min="4621" max="4621" width="0.85546875" style="2" customWidth="1"/>
    <col min="4622" max="4860" width="9.140625" style="2"/>
    <col min="4861" max="4861" width="11" style="2" customWidth="1"/>
    <col min="4862" max="4862" width="6.42578125" style="2" customWidth="1"/>
    <col min="4863" max="4863" width="9.5703125" style="2" customWidth="1"/>
    <col min="4864" max="4864" width="3.5703125" style="2" customWidth="1"/>
    <col min="4865" max="4865" width="9.7109375" style="2" customWidth="1"/>
    <col min="4866" max="4866" width="1.85546875" style="2" customWidth="1"/>
    <col min="4867" max="4867" width="7.7109375" style="2" customWidth="1"/>
    <col min="4868" max="4868" width="1.5703125" style="2" customWidth="1"/>
    <col min="4869" max="4869" width="13.85546875" style="2" customWidth="1"/>
    <col min="4870" max="4870" width="8.28515625" style="2" customWidth="1"/>
    <col min="4871" max="4871" width="0.85546875" style="2" customWidth="1"/>
    <col min="4872" max="4872" width="13.85546875" style="2" customWidth="1"/>
    <col min="4873" max="4873" width="8.28515625" style="2" customWidth="1"/>
    <col min="4874" max="4874" width="0.85546875" style="2" customWidth="1"/>
    <col min="4875" max="4875" width="12.28515625" style="2" customWidth="1"/>
    <col min="4876" max="4876" width="8.28515625" style="2" customWidth="1"/>
    <col min="4877" max="4877" width="0.85546875" style="2" customWidth="1"/>
    <col min="4878" max="5116" width="9.140625" style="2"/>
    <col min="5117" max="5117" width="11" style="2" customWidth="1"/>
    <col min="5118" max="5118" width="6.42578125" style="2" customWidth="1"/>
    <col min="5119" max="5119" width="9.5703125" style="2" customWidth="1"/>
    <col min="5120" max="5120" width="3.5703125" style="2" customWidth="1"/>
    <col min="5121" max="5121" width="9.7109375" style="2" customWidth="1"/>
    <col min="5122" max="5122" width="1.85546875" style="2" customWidth="1"/>
    <col min="5123" max="5123" width="7.7109375" style="2" customWidth="1"/>
    <col min="5124" max="5124" width="1.5703125" style="2" customWidth="1"/>
    <col min="5125" max="5125" width="13.85546875" style="2" customWidth="1"/>
    <col min="5126" max="5126" width="8.28515625" style="2" customWidth="1"/>
    <col min="5127" max="5127" width="0.85546875" style="2" customWidth="1"/>
    <col min="5128" max="5128" width="13.85546875" style="2" customWidth="1"/>
    <col min="5129" max="5129" width="8.28515625" style="2" customWidth="1"/>
    <col min="5130" max="5130" width="0.85546875" style="2" customWidth="1"/>
    <col min="5131" max="5131" width="12.28515625" style="2" customWidth="1"/>
    <col min="5132" max="5132" width="8.28515625" style="2" customWidth="1"/>
    <col min="5133" max="5133" width="0.85546875" style="2" customWidth="1"/>
    <col min="5134" max="5372" width="9.140625" style="2"/>
    <col min="5373" max="5373" width="11" style="2" customWidth="1"/>
    <col min="5374" max="5374" width="6.42578125" style="2" customWidth="1"/>
    <col min="5375" max="5375" width="9.5703125" style="2" customWidth="1"/>
    <col min="5376" max="5376" width="3.5703125" style="2" customWidth="1"/>
    <col min="5377" max="5377" width="9.7109375" style="2" customWidth="1"/>
    <col min="5378" max="5378" width="1.85546875" style="2" customWidth="1"/>
    <col min="5379" max="5379" width="7.7109375" style="2" customWidth="1"/>
    <col min="5380" max="5380" width="1.5703125" style="2" customWidth="1"/>
    <col min="5381" max="5381" width="13.85546875" style="2" customWidth="1"/>
    <col min="5382" max="5382" width="8.28515625" style="2" customWidth="1"/>
    <col min="5383" max="5383" width="0.85546875" style="2" customWidth="1"/>
    <col min="5384" max="5384" width="13.85546875" style="2" customWidth="1"/>
    <col min="5385" max="5385" width="8.28515625" style="2" customWidth="1"/>
    <col min="5386" max="5386" width="0.85546875" style="2" customWidth="1"/>
    <col min="5387" max="5387" width="12.28515625" style="2" customWidth="1"/>
    <col min="5388" max="5388" width="8.28515625" style="2" customWidth="1"/>
    <col min="5389" max="5389" width="0.85546875" style="2" customWidth="1"/>
    <col min="5390" max="5628" width="9.140625" style="2"/>
    <col min="5629" max="5629" width="11" style="2" customWidth="1"/>
    <col min="5630" max="5630" width="6.42578125" style="2" customWidth="1"/>
    <col min="5631" max="5631" width="9.5703125" style="2" customWidth="1"/>
    <col min="5632" max="5632" width="3.5703125" style="2" customWidth="1"/>
    <col min="5633" max="5633" width="9.7109375" style="2" customWidth="1"/>
    <col min="5634" max="5634" width="1.85546875" style="2" customWidth="1"/>
    <col min="5635" max="5635" width="7.7109375" style="2" customWidth="1"/>
    <col min="5636" max="5636" width="1.5703125" style="2" customWidth="1"/>
    <col min="5637" max="5637" width="13.85546875" style="2" customWidth="1"/>
    <col min="5638" max="5638" width="8.28515625" style="2" customWidth="1"/>
    <col min="5639" max="5639" width="0.85546875" style="2" customWidth="1"/>
    <col min="5640" max="5640" width="13.85546875" style="2" customWidth="1"/>
    <col min="5641" max="5641" width="8.28515625" style="2" customWidth="1"/>
    <col min="5642" max="5642" width="0.85546875" style="2" customWidth="1"/>
    <col min="5643" max="5643" width="12.28515625" style="2" customWidth="1"/>
    <col min="5644" max="5644" width="8.28515625" style="2" customWidth="1"/>
    <col min="5645" max="5645" width="0.85546875" style="2" customWidth="1"/>
    <col min="5646" max="5884" width="9.140625" style="2"/>
    <col min="5885" max="5885" width="11" style="2" customWidth="1"/>
    <col min="5886" max="5886" width="6.42578125" style="2" customWidth="1"/>
    <col min="5887" max="5887" width="9.5703125" style="2" customWidth="1"/>
    <col min="5888" max="5888" width="3.5703125" style="2" customWidth="1"/>
    <col min="5889" max="5889" width="9.7109375" style="2" customWidth="1"/>
    <col min="5890" max="5890" width="1.85546875" style="2" customWidth="1"/>
    <col min="5891" max="5891" width="7.7109375" style="2" customWidth="1"/>
    <col min="5892" max="5892" width="1.5703125" style="2" customWidth="1"/>
    <col min="5893" max="5893" width="13.85546875" style="2" customWidth="1"/>
    <col min="5894" max="5894" width="8.28515625" style="2" customWidth="1"/>
    <col min="5895" max="5895" width="0.85546875" style="2" customWidth="1"/>
    <col min="5896" max="5896" width="13.85546875" style="2" customWidth="1"/>
    <col min="5897" max="5897" width="8.28515625" style="2" customWidth="1"/>
    <col min="5898" max="5898" width="0.85546875" style="2" customWidth="1"/>
    <col min="5899" max="5899" width="12.28515625" style="2" customWidth="1"/>
    <col min="5900" max="5900" width="8.28515625" style="2" customWidth="1"/>
    <col min="5901" max="5901" width="0.85546875" style="2" customWidth="1"/>
    <col min="5902" max="6140" width="9.140625" style="2"/>
    <col min="6141" max="6141" width="11" style="2" customWidth="1"/>
    <col min="6142" max="6142" width="6.42578125" style="2" customWidth="1"/>
    <col min="6143" max="6143" width="9.5703125" style="2" customWidth="1"/>
    <col min="6144" max="6144" width="3.5703125" style="2" customWidth="1"/>
    <col min="6145" max="6145" width="9.7109375" style="2" customWidth="1"/>
    <col min="6146" max="6146" width="1.85546875" style="2" customWidth="1"/>
    <col min="6147" max="6147" width="7.7109375" style="2" customWidth="1"/>
    <col min="6148" max="6148" width="1.5703125" style="2" customWidth="1"/>
    <col min="6149" max="6149" width="13.85546875" style="2" customWidth="1"/>
    <col min="6150" max="6150" width="8.28515625" style="2" customWidth="1"/>
    <col min="6151" max="6151" width="0.85546875" style="2" customWidth="1"/>
    <col min="6152" max="6152" width="13.85546875" style="2" customWidth="1"/>
    <col min="6153" max="6153" width="8.28515625" style="2" customWidth="1"/>
    <col min="6154" max="6154" width="0.85546875" style="2" customWidth="1"/>
    <col min="6155" max="6155" width="12.28515625" style="2" customWidth="1"/>
    <col min="6156" max="6156" width="8.28515625" style="2" customWidth="1"/>
    <col min="6157" max="6157" width="0.85546875" style="2" customWidth="1"/>
    <col min="6158" max="6396" width="9.140625" style="2"/>
    <col min="6397" max="6397" width="11" style="2" customWidth="1"/>
    <col min="6398" max="6398" width="6.42578125" style="2" customWidth="1"/>
    <col min="6399" max="6399" width="9.5703125" style="2" customWidth="1"/>
    <col min="6400" max="6400" width="3.5703125" style="2" customWidth="1"/>
    <col min="6401" max="6401" width="9.7109375" style="2" customWidth="1"/>
    <col min="6402" max="6402" width="1.85546875" style="2" customWidth="1"/>
    <col min="6403" max="6403" width="7.7109375" style="2" customWidth="1"/>
    <col min="6404" max="6404" width="1.5703125" style="2" customWidth="1"/>
    <col min="6405" max="6405" width="13.85546875" style="2" customWidth="1"/>
    <col min="6406" max="6406" width="8.28515625" style="2" customWidth="1"/>
    <col min="6407" max="6407" width="0.85546875" style="2" customWidth="1"/>
    <col min="6408" max="6408" width="13.85546875" style="2" customWidth="1"/>
    <col min="6409" max="6409" width="8.28515625" style="2" customWidth="1"/>
    <col min="6410" max="6410" width="0.85546875" style="2" customWidth="1"/>
    <col min="6411" max="6411" width="12.28515625" style="2" customWidth="1"/>
    <col min="6412" max="6412" width="8.28515625" style="2" customWidth="1"/>
    <col min="6413" max="6413" width="0.85546875" style="2" customWidth="1"/>
    <col min="6414" max="6652" width="9.140625" style="2"/>
    <col min="6653" max="6653" width="11" style="2" customWidth="1"/>
    <col min="6654" max="6654" width="6.42578125" style="2" customWidth="1"/>
    <col min="6655" max="6655" width="9.5703125" style="2" customWidth="1"/>
    <col min="6656" max="6656" width="3.5703125" style="2" customWidth="1"/>
    <col min="6657" max="6657" width="9.7109375" style="2" customWidth="1"/>
    <col min="6658" max="6658" width="1.85546875" style="2" customWidth="1"/>
    <col min="6659" max="6659" width="7.7109375" style="2" customWidth="1"/>
    <col min="6660" max="6660" width="1.5703125" style="2" customWidth="1"/>
    <col min="6661" max="6661" width="13.85546875" style="2" customWidth="1"/>
    <col min="6662" max="6662" width="8.28515625" style="2" customWidth="1"/>
    <col min="6663" max="6663" width="0.85546875" style="2" customWidth="1"/>
    <col min="6664" max="6664" width="13.85546875" style="2" customWidth="1"/>
    <col min="6665" max="6665" width="8.28515625" style="2" customWidth="1"/>
    <col min="6666" max="6666" width="0.85546875" style="2" customWidth="1"/>
    <col min="6667" max="6667" width="12.28515625" style="2" customWidth="1"/>
    <col min="6668" max="6668" width="8.28515625" style="2" customWidth="1"/>
    <col min="6669" max="6669" width="0.85546875" style="2" customWidth="1"/>
    <col min="6670" max="6908" width="9.140625" style="2"/>
    <col min="6909" max="6909" width="11" style="2" customWidth="1"/>
    <col min="6910" max="6910" width="6.42578125" style="2" customWidth="1"/>
    <col min="6911" max="6911" width="9.5703125" style="2" customWidth="1"/>
    <col min="6912" max="6912" width="3.5703125" style="2" customWidth="1"/>
    <col min="6913" max="6913" width="9.7109375" style="2" customWidth="1"/>
    <col min="6914" max="6914" width="1.85546875" style="2" customWidth="1"/>
    <col min="6915" max="6915" width="7.7109375" style="2" customWidth="1"/>
    <col min="6916" max="6916" width="1.5703125" style="2" customWidth="1"/>
    <col min="6917" max="6917" width="13.85546875" style="2" customWidth="1"/>
    <col min="6918" max="6918" width="8.28515625" style="2" customWidth="1"/>
    <col min="6919" max="6919" width="0.85546875" style="2" customWidth="1"/>
    <col min="6920" max="6920" width="13.85546875" style="2" customWidth="1"/>
    <col min="6921" max="6921" width="8.28515625" style="2" customWidth="1"/>
    <col min="6922" max="6922" width="0.85546875" style="2" customWidth="1"/>
    <col min="6923" max="6923" width="12.28515625" style="2" customWidth="1"/>
    <col min="6924" max="6924" width="8.28515625" style="2" customWidth="1"/>
    <col min="6925" max="6925" width="0.85546875" style="2" customWidth="1"/>
    <col min="6926" max="7164" width="9.140625" style="2"/>
    <col min="7165" max="7165" width="11" style="2" customWidth="1"/>
    <col min="7166" max="7166" width="6.42578125" style="2" customWidth="1"/>
    <col min="7167" max="7167" width="9.5703125" style="2" customWidth="1"/>
    <col min="7168" max="7168" width="3.5703125" style="2" customWidth="1"/>
    <col min="7169" max="7169" width="9.7109375" style="2" customWidth="1"/>
    <col min="7170" max="7170" width="1.85546875" style="2" customWidth="1"/>
    <col min="7171" max="7171" width="7.7109375" style="2" customWidth="1"/>
    <col min="7172" max="7172" width="1.5703125" style="2" customWidth="1"/>
    <col min="7173" max="7173" width="13.85546875" style="2" customWidth="1"/>
    <col min="7174" max="7174" width="8.28515625" style="2" customWidth="1"/>
    <col min="7175" max="7175" width="0.85546875" style="2" customWidth="1"/>
    <col min="7176" max="7176" width="13.85546875" style="2" customWidth="1"/>
    <col min="7177" max="7177" width="8.28515625" style="2" customWidth="1"/>
    <col min="7178" max="7178" width="0.85546875" style="2" customWidth="1"/>
    <col min="7179" max="7179" width="12.28515625" style="2" customWidth="1"/>
    <col min="7180" max="7180" width="8.28515625" style="2" customWidth="1"/>
    <col min="7181" max="7181" width="0.85546875" style="2" customWidth="1"/>
    <col min="7182" max="7420" width="9.140625" style="2"/>
    <col min="7421" max="7421" width="11" style="2" customWidth="1"/>
    <col min="7422" max="7422" width="6.42578125" style="2" customWidth="1"/>
    <col min="7423" max="7423" width="9.5703125" style="2" customWidth="1"/>
    <col min="7424" max="7424" width="3.5703125" style="2" customWidth="1"/>
    <col min="7425" max="7425" width="9.7109375" style="2" customWidth="1"/>
    <col min="7426" max="7426" width="1.85546875" style="2" customWidth="1"/>
    <col min="7427" max="7427" width="7.7109375" style="2" customWidth="1"/>
    <col min="7428" max="7428" width="1.5703125" style="2" customWidth="1"/>
    <col min="7429" max="7429" width="13.85546875" style="2" customWidth="1"/>
    <col min="7430" max="7430" width="8.28515625" style="2" customWidth="1"/>
    <col min="7431" max="7431" width="0.85546875" style="2" customWidth="1"/>
    <col min="7432" max="7432" width="13.85546875" style="2" customWidth="1"/>
    <col min="7433" max="7433" width="8.28515625" style="2" customWidth="1"/>
    <col min="7434" max="7434" width="0.85546875" style="2" customWidth="1"/>
    <col min="7435" max="7435" width="12.28515625" style="2" customWidth="1"/>
    <col min="7436" max="7436" width="8.28515625" style="2" customWidth="1"/>
    <col min="7437" max="7437" width="0.85546875" style="2" customWidth="1"/>
    <col min="7438" max="7676" width="9.140625" style="2"/>
    <col min="7677" max="7677" width="11" style="2" customWidth="1"/>
    <col min="7678" max="7678" width="6.42578125" style="2" customWidth="1"/>
    <col min="7679" max="7679" width="9.5703125" style="2" customWidth="1"/>
    <col min="7680" max="7680" width="3.5703125" style="2" customWidth="1"/>
    <col min="7681" max="7681" width="9.7109375" style="2" customWidth="1"/>
    <col min="7682" max="7682" width="1.85546875" style="2" customWidth="1"/>
    <col min="7683" max="7683" width="7.7109375" style="2" customWidth="1"/>
    <col min="7684" max="7684" width="1.5703125" style="2" customWidth="1"/>
    <col min="7685" max="7685" width="13.85546875" style="2" customWidth="1"/>
    <col min="7686" max="7686" width="8.28515625" style="2" customWidth="1"/>
    <col min="7687" max="7687" width="0.85546875" style="2" customWidth="1"/>
    <col min="7688" max="7688" width="13.85546875" style="2" customWidth="1"/>
    <col min="7689" max="7689" width="8.28515625" style="2" customWidth="1"/>
    <col min="7690" max="7690" width="0.85546875" style="2" customWidth="1"/>
    <col min="7691" max="7691" width="12.28515625" style="2" customWidth="1"/>
    <col min="7692" max="7692" width="8.28515625" style="2" customWidth="1"/>
    <col min="7693" max="7693" width="0.85546875" style="2" customWidth="1"/>
    <col min="7694" max="7932" width="9.140625" style="2"/>
    <col min="7933" max="7933" width="11" style="2" customWidth="1"/>
    <col min="7934" max="7934" width="6.42578125" style="2" customWidth="1"/>
    <col min="7935" max="7935" width="9.5703125" style="2" customWidth="1"/>
    <col min="7936" max="7936" width="3.5703125" style="2" customWidth="1"/>
    <col min="7937" max="7937" width="9.7109375" style="2" customWidth="1"/>
    <col min="7938" max="7938" width="1.85546875" style="2" customWidth="1"/>
    <col min="7939" max="7939" width="7.7109375" style="2" customWidth="1"/>
    <col min="7940" max="7940" width="1.5703125" style="2" customWidth="1"/>
    <col min="7941" max="7941" width="13.85546875" style="2" customWidth="1"/>
    <col min="7942" max="7942" width="8.28515625" style="2" customWidth="1"/>
    <col min="7943" max="7943" width="0.85546875" style="2" customWidth="1"/>
    <col min="7944" max="7944" width="13.85546875" style="2" customWidth="1"/>
    <col min="7945" max="7945" width="8.28515625" style="2" customWidth="1"/>
    <col min="7946" max="7946" width="0.85546875" style="2" customWidth="1"/>
    <col min="7947" max="7947" width="12.28515625" style="2" customWidth="1"/>
    <col min="7948" max="7948" width="8.28515625" style="2" customWidth="1"/>
    <col min="7949" max="7949" width="0.85546875" style="2" customWidth="1"/>
    <col min="7950" max="8188" width="9.140625" style="2"/>
    <col min="8189" max="8189" width="11" style="2" customWidth="1"/>
    <col min="8190" max="8190" width="6.42578125" style="2" customWidth="1"/>
    <col min="8191" max="8191" width="9.5703125" style="2" customWidth="1"/>
    <col min="8192" max="8192" width="3.5703125" style="2" customWidth="1"/>
    <col min="8193" max="8193" width="9.7109375" style="2" customWidth="1"/>
    <col min="8194" max="8194" width="1.85546875" style="2" customWidth="1"/>
    <col min="8195" max="8195" width="7.7109375" style="2" customWidth="1"/>
    <col min="8196" max="8196" width="1.5703125" style="2" customWidth="1"/>
    <col min="8197" max="8197" width="13.85546875" style="2" customWidth="1"/>
    <col min="8198" max="8198" width="8.28515625" style="2" customWidth="1"/>
    <col min="8199" max="8199" width="0.85546875" style="2" customWidth="1"/>
    <col min="8200" max="8200" width="13.85546875" style="2" customWidth="1"/>
    <col min="8201" max="8201" width="8.28515625" style="2" customWidth="1"/>
    <col min="8202" max="8202" width="0.85546875" style="2" customWidth="1"/>
    <col min="8203" max="8203" width="12.28515625" style="2" customWidth="1"/>
    <col min="8204" max="8204" width="8.28515625" style="2" customWidth="1"/>
    <col min="8205" max="8205" width="0.85546875" style="2" customWidth="1"/>
    <col min="8206" max="8444" width="9.140625" style="2"/>
    <col min="8445" max="8445" width="11" style="2" customWidth="1"/>
    <col min="8446" max="8446" width="6.42578125" style="2" customWidth="1"/>
    <col min="8447" max="8447" width="9.5703125" style="2" customWidth="1"/>
    <col min="8448" max="8448" width="3.5703125" style="2" customWidth="1"/>
    <col min="8449" max="8449" width="9.7109375" style="2" customWidth="1"/>
    <col min="8450" max="8450" width="1.85546875" style="2" customWidth="1"/>
    <col min="8451" max="8451" width="7.7109375" style="2" customWidth="1"/>
    <col min="8452" max="8452" width="1.5703125" style="2" customWidth="1"/>
    <col min="8453" max="8453" width="13.85546875" style="2" customWidth="1"/>
    <col min="8454" max="8454" width="8.28515625" style="2" customWidth="1"/>
    <col min="8455" max="8455" width="0.85546875" style="2" customWidth="1"/>
    <col min="8456" max="8456" width="13.85546875" style="2" customWidth="1"/>
    <col min="8457" max="8457" width="8.28515625" style="2" customWidth="1"/>
    <col min="8458" max="8458" width="0.85546875" style="2" customWidth="1"/>
    <col min="8459" max="8459" width="12.28515625" style="2" customWidth="1"/>
    <col min="8460" max="8460" width="8.28515625" style="2" customWidth="1"/>
    <col min="8461" max="8461" width="0.85546875" style="2" customWidth="1"/>
    <col min="8462" max="8700" width="9.140625" style="2"/>
    <col min="8701" max="8701" width="11" style="2" customWidth="1"/>
    <col min="8702" max="8702" width="6.42578125" style="2" customWidth="1"/>
    <col min="8703" max="8703" width="9.5703125" style="2" customWidth="1"/>
    <col min="8704" max="8704" width="3.5703125" style="2" customWidth="1"/>
    <col min="8705" max="8705" width="9.7109375" style="2" customWidth="1"/>
    <col min="8706" max="8706" width="1.85546875" style="2" customWidth="1"/>
    <col min="8707" max="8707" width="7.7109375" style="2" customWidth="1"/>
    <col min="8708" max="8708" width="1.5703125" style="2" customWidth="1"/>
    <col min="8709" max="8709" width="13.85546875" style="2" customWidth="1"/>
    <col min="8710" max="8710" width="8.28515625" style="2" customWidth="1"/>
    <col min="8711" max="8711" width="0.85546875" style="2" customWidth="1"/>
    <col min="8712" max="8712" width="13.85546875" style="2" customWidth="1"/>
    <col min="8713" max="8713" width="8.28515625" style="2" customWidth="1"/>
    <col min="8714" max="8714" width="0.85546875" style="2" customWidth="1"/>
    <col min="8715" max="8715" width="12.28515625" style="2" customWidth="1"/>
    <col min="8716" max="8716" width="8.28515625" style="2" customWidth="1"/>
    <col min="8717" max="8717" width="0.85546875" style="2" customWidth="1"/>
    <col min="8718" max="8956" width="9.140625" style="2"/>
    <col min="8957" max="8957" width="11" style="2" customWidth="1"/>
    <col min="8958" max="8958" width="6.42578125" style="2" customWidth="1"/>
    <col min="8959" max="8959" width="9.5703125" style="2" customWidth="1"/>
    <col min="8960" max="8960" width="3.5703125" style="2" customWidth="1"/>
    <col min="8961" max="8961" width="9.7109375" style="2" customWidth="1"/>
    <col min="8962" max="8962" width="1.85546875" style="2" customWidth="1"/>
    <col min="8963" max="8963" width="7.7109375" style="2" customWidth="1"/>
    <col min="8964" max="8964" width="1.5703125" style="2" customWidth="1"/>
    <col min="8965" max="8965" width="13.85546875" style="2" customWidth="1"/>
    <col min="8966" max="8966" width="8.28515625" style="2" customWidth="1"/>
    <col min="8967" max="8967" width="0.85546875" style="2" customWidth="1"/>
    <col min="8968" max="8968" width="13.85546875" style="2" customWidth="1"/>
    <col min="8969" max="8969" width="8.28515625" style="2" customWidth="1"/>
    <col min="8970" max="8970" width="0.85546875" style="2" customWidth="1"/>
    <col min="8971" max="8971" width="12.28515625" style="2" customWidth="1"/>
    <col min="8972" max="8972" width="8.28515625" style="2" customWidth="1"/>
    <col min="8973" max="8973" width="0.85546875" style="2" customWidth="1"/>
    <col min="8974" max="9212" width="9.140625" style="2"/>
    <col min="9213" max="9213" width="11" style="2" customWidth="1"/>
    <col min="9214" max="9214" width="6.42578125" style="2" customWidth="1"/>
    <col min="9215" max="9215" width="9.5703125" style="2" customWidth="1"/>
    <col min="9216" max="9216" width="3.5703125" style="2" customWidth="1"/>
    <col min="9217" max="9217" width="9.7109375" style="2" customWidth="1"/>
    <col min="9218" max="9218" width="1.85546875" style="2" customWidth="1"/>
    <col min="9219" max="9219" width="7.7109375" style="2" customWidth="1"/>
    <col min="9220" max="9220" width="1.5703125" style="2" customWidth="1"/>
    <col min="9221" max="9221" width="13.85546875" style="2" customWidth="1"/>
    <col min="9222" max="9222" width="8.28515625" style="2" customWidth="1"/>
    <col min="9223" max="9223" width="0.85546875" style="2" customWidth="1"/>
    <col min="9224" max="9224" width="13.85546875" style="2" customWidth="1"/>
    <col min="9225" max="9225" width="8.28515625" style="2" customWidth="1"/>
    <col min="9226" max="9226" width="0.85546875" style="2" customWidth="1"/>
    <col min="9227" max="9227" width="12.28515625" style="2" customWidth="1"/>
    <col min="9228" max="9228" width="8.28515625" style="2" customWidth="1"/>
    <col min="9229" max="9229" width="0.85546875" style="2" customWidth="1"/>
    <col min="9230" max="9468" width="9.140625" style="2"/>
    <col min="9469" max="9469" width="11" style="2" customWidth="1"/>
    <col min="9470" max="9470" width="6.42578125" style="2" customWidth="1"/>
    <col min="9471" max="9471" width="9.5703125" style="2" customWidth="1"/>
    <col min="9472" max="9472" width="3.5703125" style="2" customWidth="1"/>
    <col min="9473" max="9473" width="9.7109375" style="2" customWidth="1"/>
    <col min="9474" max="9474" width="1.85546875" style="2" customWidth="1"/>
    <col min="9475" max="9475" width="7.7109375" style="2" customWidth="1"/>
    <col min="9476" max="9476" width="1.5703125" style="2" customWidth="1"/>
    <col min="9477" max="9477" width="13.85546875" style="2" customWidth="1"/>
    <col min="9478" max="9478" width="8.28515625" style="2" customWidth="1"/>
    <col min="9479" max="9479" width="0.85546875" style="2" customWidth="1"/>
    <col min="9480" max="9480" width="13.85546875" style="2" customWidth="1"/>
    <col min="9481" max="9481" width="8.28515625" style="2" customWidth="1"/>
    <col min="9482" max="9482" width="0.85546875" style="2" customWidth="1"/>
    <col min="9483" max="9483" width="12.28515625" style="2" customWidth="1"/>
    <col min="9484" max="9484" width="8.28515625" style="2" customWidth="1"/>
    <col min="9485" max="9485" width="0.85546875" style="2" customWidth="1"/>
    <col min="9486" max="9724" width="9.140625" style="2"/>
    <col min="9725" max="9725" width="11" style="2" customWidth="1"/>
    <col min="9726" max="9726" width="6.42578125" style="2" customWidth="1"/>
    <col min="9727" max="9727" width="9.5703125" style="2" customWidth="1"/>
    <col min="9728" max="9728" width="3.5703125" style="2" customWidth="1"/>
    <col min="9729" max="9729" width="9.7109375" style="2" customWidth="1"/>
    <col min="9730" max="9730" width="1.85546875" style="2" customWidth="1"/>
    <col min="9731" max="9731" width="7.7109375" style="2" customWidth="1"/>
    <col min="9732" max="9732" width="1.5703125" style="2" customWidth="1"/>
    <col min="9733" max="9733" width="13.85546875" style="2" customWidth="1"/>
    <col min="9734" max="9734" width="8.28515625" style="2" customWidth="1"/>
    <col min="9735" max="9735" width="0.85546875" style="2" customWidth="1"/>
    <col min="9736" max="9736" width="13.85546875" style="2" customWidth="1"/>
    <col min="9737" max="9737" width="8.28515625" style="2" customWidth="1"/>
    <col min="9738" max="9738" width="0.85546875" style="2" customWidth="1"/>
    <col min="9739" max="9739" width="12.28515625" style="2" customWidth="1"/>
    <col min="9740" max="9740" width="8.28515625" style="2" customWidth="1"/>
    <col min="9741" max="9741" width="0.85546875" style="2" customWidth="1"/>
    <col min="9742" max="9980" width="9.140625" style="2"/>
    <col min="9981" max="9981" width="11" style="2" customWidth="1"/>
    <col min="9982" max="9982" width="6.42578125" style="2" customWidth="1"/>
    <col min="9983" max="9983" width="9.5703125" style="2" customWidth="1"/>
    <col min="9984" max="9984" width="3.5703125" style="2" customWidth="1"/>
    <col min="9985" max="9985" width="9.7109375" style="2" customWidth="1"/>
    <col min="9986" max="9986" width="1.85546875" style="2" customWidth="1"/>
    <col min="9987" max="9987" width="7.7109375" style="2" customWidth="1"/>
    <col min="9988" max="9988" width="1.5703125" style="2" customWidth="1"/>
    <col min="9989" max="9989" width="13.85546875" style="2" customWidth="1"/>
    <col min="9990" max="9990" width="8.28515625" style="2" customWidth="1"/>
    <col min="9991" max="9991" width="0.85546875" style="2" customWidth="1"/>
    <col min="9992" max="9992" width="13.85546875" style="2" customWidth="1"/>
    <col min="9993" max="9993" width="8.28515625" style="2" customWidth="1"/>
    <col min="9994" max="9994" width="0.85546875" style="2" customWidth="1"/>
    <col min="9995" max="9995" width="12.28515625" style="2" customWidth="1"/>
    <col min="9996" max="9996" width="8.28515625" style="2" customWidth="1"/>
    <col min="9997" max="9997" width="0.85546875" style="2" customWidth="1"/>
    <col min="9998" max="10236" width="9.140625" style="2"/>
    <col min="10237" max="10237" width="11" style="2" customWidth="1"/>
    <col min="10238" max="10238" width="6.42578125" style="2" customWidth="1"/>
    <col min="10239" max="10239" width="9.5703125" style="2" customWidth="1"/>
    <col min="10240" max="10240" width="3.5703125" style="2" customWidth="1"/>
    <col min="10241" max="10241" width="9.7109375" style="2" customWidth="1"/>
    <col min="10242" max="10242" width="1.85546875" style="2" customWidth="1"/>
    <col min="10243" max="10243" width="7.7109375" style="2" customWidth="1"/>
    <col min="10244" max="10244" width="1.5703125" style="2" customWidth="1"/>
    <col min="10245" max="10245" width="13.85546875" style="2" customWidth="1"/>
    <col min="10246" max="10246" width="8.28515625" style="2" customWidth="1"/>
    <col min="10247" max="10247" width="0.85546875" style="2" customWidth="1"/>
    <col min="10248" max="10248" width="13.85546875" style="2" customWidth="1"/>
    <col min="10249" max="10249" width="8.28515625" style="2" customWidth="1"/>
    <col min="10250" max="10250" width="0.85546875" style="2" customWidth="1"/>
    <col min="10251" max="10251" width="12.28515625" style="2" customWidth="1"/>
    <col min="10252" max="10252" width="8.28515625" style="2" customWidth="1"/>
    <col min="10253" max="10253" width="0.85546875" style="2" customWidth="1"/>
    <col min="10254" max="10492" width="9.140625" style="2"/>
    <col min="10493" max="10493" width="11" style="2" customWidth="1"/>
    <col min="10494" max="10494" width="6.42578125" style="2" customWidth="1"/>
    <col min="10495" max="10495" width="9.5703125" style="2" customWidth="1"/>
    <col min="10496" max="10496" width="3.5703125" style="2" customWidth="1"/>
    <col min="10497" max="10497" width="9.7109375" style="2" customWidth="1"/>
    <col min="10498" max="10498" width="1.85546875" style="2" customWidth="1"/>
    <col min="10499" max="10499" width="7.7109375" style="2" customWidth="1"/>
    <col min="10500" max="10500" width="1.5703125" style="2" customWidth="1"/>
    <col min="10501" max="10501" width="13.85546875" style="2" customWidth="1"/>
    <col min="10502" max="10502" width="8.28515625" style="2" customWidth="1"/>
    <col min="10503" max="10503" width="0.85546875" style="2" customWidth="1"/>
    <col min="10504" max="10504" width="13.85546875" style="2" customWidth="1"/>
    <col min="10505" max="10505" width="8.28515625" style="2" customWidth="1"/>
    <col min="10506" max="10506" width="0.85546875" style="2" customWidth="1"/>
    <col min="10507" max="10507" width="12.28515625" style="2" customWidth="1"/>
    <col min="10508" max="10508" width="8.28515625" style="2" customWidth="1"/>
    <col min="10509" max="10509" width="0.85546875" style="2" customWidth="1"/>
    <col min="10510" max="10748" width="9.140625" style="2"/>
    <col min="10749" max="10749" width="11" style="2" customWidth="1"/>
    <col min="10750" max="10750" width="6.42578125" style="2" customWidth="1"/>
    <col min="10751" max="10751" width="9.5703125" style="2" customWidth="1"/>
    <col min="10752" max="10752" width="3.5703125" style="2" customWidth="1"/>
    <col min="10753" max="10753" width="9.7109375" style="2" customWidth="1"/>
    <col min="10754" max="10754" width="1.85546875" style="2" customWidth="1"/>
    <col min="10755" max="10755" width="7.7109375" style="2" customWidth="1"/>
    <col min="10756" max="10756" width="1.5703125" style="2" customWidth="1"/>
    <col min="10757" max="10757" width="13.85546875" style="2" customWidth="1"/>
    <col min="10758" max="10758" width="8.28515625" style="2" customWidth="1"/>
    <col min="10759" max="10759" width="0.85546875" style="2" customWidth="1"/>
    <col min="10760" max="10760" width="13.85546875" style="2" customWidth="1"/>
    <col min="10761" max="10761" width="8.28515625" style="2" customWidth="1"/>
    <col min="10762" max="10762" width="0.85546875" style="2" customWidth="1"/>
    <col min="10763" max="10763" width="12.28515625" style="2" customWidth="1"/>
    <col min="10764" max="10764" width="8.28515625" style="2" customWidth="1"/>
    <col min="10765" max="10765" width="0.85546875" style="2" customWidth="1"/>
    <col min="10766" max="11004" width="9.140625" style="2"/>
    <col min="11005" max="11005" width="11" style="2" customWidth="1"/>
    <col min="11006" max="11006" width="6.42578125" style="2" customWidth="1"/>
    <col min="11007" max="11007" width="9.5703125" style="2" customWidth="1"/>
    <col min="11008" max="11008" width="3.5703125" style="2" customWidth="1"/>
    <col min="11009" max="11009" width="9.7109375" style="2" customWidth="1"/>
    <col min="11010" max="11010" width="1.85546875" style="2" customWidth="1"/>
    <col min="11011" max="11011" width="7.7109375" style="2" customWidth="1"/>
    <col min="11012" max="11012" width="1.5703125" style="2" customWidth="1"/>
    <col min="11013" max="11013" width="13.85546875" style="2" customWidth="1"/>
    <col min="11014" max="11014" width="8.28515625" style="2" customWidth="1"/>
    <col min="11015" max="11015" width="0.85546875" style="2" customWidth="1"/>
    <col min="11016" max="11016" width="13.85546875" style="2" customWidth="1"/>
    <col min="11017" max="11017" width="8.28515625" style="2" customWidth="1"/>
    <col min="11018" max="11018" width="0.85546875" style="2" customWidth="1"/>
    <col min="11019" max="11019" width="12.28515625" style="2" customWidth="1"/>
    <col min="11020" max="11020" width="8.28515625" style="2" customWidth="1"/>
    <col min="11021" max="11021" width="0.85546875" style="2" customWidth="1"/>
    <col min="11022" max="11260" width="9.140625" style="2"/>
    <col min="11261" max="11261" width="11" style="2" customWidth="1"/>
    <col min="11262" max="11262" width="6.42578125" style="2" customWidth="1"/>
    <col min="11263" max="11263" width="9.5703125" style="2" customWidth="1"/>
    <col min="11264" max="11264" width="3.5703125" style="2" customWidth="1"/>
    <col min="11265" max="11265" width="9.7109375" style="2" customWidth="1"/>
    <col min="11266" max="11266" width="1.85546875" style="2" customWidth="1"/>
    <col min="11267" max="11267" width="7.7109375" style="2" customWidth="1"/>
    <col min="11268" max="11268" width="1.5703125" style="2" customWidth="1"/>
    <col min="11269" max="11269" width="13.85546875" style="2" customWidth="1"/>
    <col min="11270" max="11270" width="8.28515625" style="2" customWidth="1"/>
    <col min="11271" max="11271" width="0.85546875" style="2" customWidth="1"/>
    <col min="11272" max="11272" width="13.85546875" style="2" customWidth="1"/>
    <col min="11273" max="11273" width="8.28515625" style="2" customWidth="1"/>
    <col min="11274" max="11274" width="0.85546875" style="2" customWidth="1"/>
    <col min="11275" max="11275" width="12.28515625" style="2" customWidth="1"/>
    <col min="11276" max="11276" width="8.28515625" style="2" customWidth="1"/>
    <col min="11277" max="11277" width="0.85546875" style="2" customWidth="1"/>
    <col min="11278" max="11516" width="9.140625" style="2"/>
    <col min="11517" max="11517" width="11" style="2" customWidth="1"/>
    <col min="11518" max="11518" width="6.42578125" style="2" customWidth="1"/>
    <col min="11519" max="11519" width="9.5703125" style="2" customWidth="1"/>
    <col min="11520" max="11520" width="3.5703125" style="2" customWidth="1"/>
    <col min="11521" max="11521" width="9.7109375" style="2" customWidth="1"/>
    <col min="11522" max="11522" width="1.85546875" style="2" customWidth="1"/>
    <col min="11523" max="11523" width="7.7109375" style="2" customWidth="1"/>
    <col min="11524" max="11524" width="1.5703125" style="2" customWidth="1"/>
    <col min="11525" max="11525" width="13.85546875" style="2" customWidth="1"/>
    <col min="11526" max="11526" width="8.28515625" style="2" customWidth="1"/>
    <col min="11527" max="11527" width="0.85546875" style="2" customWidth="1"/>
    <col min="11528" max="11528" width="13.85546875" style="2" customWidth="1"/>
    <col min="11529" max="11529" width="8.28515625" style="2" customWidth="1"/>
    <col min="11530" max="11530" width="0.85546875" style="2" customWidth="1"/>
    <col min="11531" max="11531" width="12.28515625" style="2" customWidth="1"/>
    <col min="11532" max="11532" width="8.28515625" style="2" customWidth="1"/>
    <col min="11533" max="11533" width="0.85546875" style="2" customWidth="1"/>
    <col min="11534" max="11772" width="9.140625" style="2"/>
    <col min="11773" max="11773" width="11" style="2" customWidth="1"/>
    <col min="11774" max="11774" width="6.42578125" style="2" customWidth="1"/>
    <col min="11775" max="11775" width="9.5703125" style="2" customWidth="1"/>
    <col min="11776" max="11776" width="3.5703125" style="2" customWidth="1"/>
    <col min="11777" max="11777" width="9.7109375" style="2" customWidth="1"/>
    <col min="11778" max="11778" width="1.85546875" style="2" customWidth="1"/>
    <col min="11779" max="11779" width="7.7109375" style="2" customWidth="1"/>
    <col min="11780" max="11780" width="1.5703125" style="2" customWidth="1"/>
    <col min="11781" max="11781" width="13.85546875" style="2" customWidth="1"/>
    <col min="11782" max="11782" width="8.28515625" style="2" customWidth="1"/>
    <col min="11783" max="11783" width="0.85546875" style="2" customWidth="1"/>
    <col min="11784" max="11784" width="13.85546875" style="2" customWidth="1"/>
    <col min="11785" max="11785" width="8.28515625" style="2" customWidth="1"/>
    <col min="11786" max="11786" width="0.85546875" style="2" customWidth="1"/>
    <col min="11787" max="11787" width="12.28515625" style="2" customWidth="1"/>
    <col min="11788" max="11788" width="8.28515625" style="2" customWidth="1"/>
    <col min="11789" max="11789" width="0.85546875" style="2" customWidth="1"/>
    <col min="11790" max="12028" width="9.140625" style="2"/>
    <col min="12029" max="12029" width="11" style="2" customWidth="1"/>
    <col min="12030" max="12030" width="6.42578125" style="2" customWidth="1"/>
    <col min="12031" max="12031" width="9.5703125" style="2" customWidth="1"/>
    <col min="12032" max="12032" width="3.5703125" style="2" customWidth="1"/>
    <col min="12033" max="12033" width="9.7109375" style="2" customWidth="1"/>
    <col min="12034" max="12034" width="1.85546875" style="2" customWidth="1"/>
    <col min="12035" max="12035" width="7.7109375" style="2" customWidth="1"/>
    <col min="12036" max="12036" width="1.5703125" style="2" customWidth="1"/>
    <col min="12037" max="12037" width="13.85546875" style="2" customWidth="1"/>
    <col min="12038" max="12038" width="8.28515625" style="2" customWidth="1"/>
    <col min="12039" max="12039" width="0.85546875" style="2" customWidth="1"/>
    <col min="12040" max="12040" width="13.85546875" style="2" customWidth="1"/>
    <col min="12041" max="12041" width="8.28515625" style="2" customWidth="1"/>
    <col min="12042" max="12042" width="0.85546875" style="2" customWidth="1"/>
    <col min="12043" max="12043" width="12.28515625" style="2" customWidth="1"/>
    <col min="12044" max="12044" width="8.28515625" style="2" customWidth="1"/>
    <col min="12045" max="12045" width="0.85546875" style="2" customWidth="1"/>
    <col min="12046" max="12284" width="9.140625" style="2"/>
    <col min="12285" max="12285" width="11" style="2" customWidth="1"/>
    <col min="12286" max="12286" width="6.42578125" style="2" customWidth="1"/>
    <col min="12287" max="12287" width="9.5703125" style="2" customWidth="1"/>
    <col min="12288" max="12288" width="3.5703125" style="2" customWidth="1"/>
    <col min="12289" max="12289" width="9.7109375" style="2" customWidth="1"/>
    <col min="12290" max="12290" width="1.85546875" style="2" customWidth="1"/>
    <col min="12291" max="12291" width="7.7109375" style="2" customWidth="1"/>
    <col min="12292" max="12292" width="1.5703125" style="2" customWidth="1"/>
    <col min="12293" max="12293" width="13.85546875" style="2" customWidth="1"/>
    <col min="12294" max="12294" width="8.28515625" style="2" customWidth="1"/>
    <col min="12295" max="12295" width="0.85546875" style="2" customWidth="1"/>
    <col min="12296" max="12296" width="13.85546875" style="2" customWidth="1"/>
    <col min="12297" max="12297" width="8.28515625" style="2" customWidth="1"/>
    <col min="12298" max="12298" width="0.85546875" style="2" customWidth="1"/>
    <col min="12299" max="12299" width="12.28515625" style="2" customWidth="1"/>
    <col min="12300" max="12300" width="8.28515625" style="2" customWidth="1"/>
    <col min="12301" max="12301" width="0.85546875" style="2" customWidth="1"/>
    <col min="12302" max="12540" width="9.140625" style="2"/>
    <col min="12541" max="12541" width="11" style="2" customWidth="1"/>
    <col min="12542" max="12542" width="6.42578125" style="2" customWidth="1"/>
    <col min="12543" max="12543" width="9.5703125" style="2" customWidth="1"/>
    <col min="12544" max="12544" width="3.5703125" style="2" customWidth="1"/>
    <col min="12545" max="12545" width="9.7109375" style="2" customWidth="1"/>
    <col min="12546" max="12546" width="1.85546875" style="2" customWidth="1"/>
    <col min="12547" max="12547" width="7.7109375" style="2" customWidth="1"/>
    <col min="12548" max="12548" width="1.5703125" style="2" customWidth="1"/>
    <col min="12549" max="12549" width="13.85546875" style="2" customWidth="1"/>
    <col min="12550" max="12550" width="8.28515625" style="2" customWidth="1"/>
    <col min="12551" max="12551" width="0.85546875" style="2" customWidth="1"/>
    <col min="12552" max="12552" width="13.85546875" style="2" customWidth="1"/>
    <col min="12553" max="12553" width="8.28515625" style="2" customWidth="1"/>
    <col min="12554" max="12554" width="0.85546875" style="2" customWidth="1"/>
    <col min="12555" max="12555" width="12.28515625" style="2" customWidth="1"/>
    <col min="12556" max="12556" width="8.28515625" style="2" customWidth="1"/>
    <col min="12557" max="12557" width="0.85546875" style="2" customWidth="1"/>
    <col min="12558" max="12796" width="9.140625" style="2"/>
    <col min="12797" max="12797" width="11" style="2" customWidth="1"/>
    <col min="12798" max="12798" width="6.42578125" style="2" customWidth="1"/>
    <col min="12799" max="12799" width="9.5703125" style="2" customWidth="1"/>
    <col min="12800" max="12800" width="3.5703125" style="2" customWidth="1"/>
    <col min="12801" max="12801" width="9.7109375" style="2" customWidth="1"/>
    <col min="12802" max="12802" width="1.85546875" style="2" customWidth="1"/>
    <col min="12803" max="12803" width="7.7109375" style="2" customWidth="1"/>
    <col min="12804" max="12804" width="1.5703125" style="2" customWidth="1"/>
    <col min="12805" max="12805" width="13.85546875" style="2" customWidth="1"/>
    <col min="12806" max="12806" width="8.28515625" style="2" customWidth="1"/>
    <col min="12807" max="12807" width="0.85546875" style="2" customWidth="1"/>
    <col min="12808" max="12808" width="13.85546875" style="2" customWidth="1"/>
    <col min="12809" max="12809" width="8.28515625" style="2" customWidth="1"/>
    <col min="12810" max="12810" width="0.85546875" style="2" customWidth="1"/>
    <col min="12811" max="12811" width="12.28515625" style="2" customWidth="1"/>
    <col min="12812" max="12812" width="8.28515625" style="2" customWidth="1"/>
    <col min="12813" max="12813" width="0.85546875" style="2" customWidth="1"/>
    <col min="12814" max="13052" width="9.140625" style="2"/>
    <col min="13053" max="13053" width="11" style="2" customWidth="1"/>
    <col min="13054" max="13054" width="6.42578125" style="2" customWidth="1"/>
    <col min="13055" max="13055" width="9.5703125" style="2" customWidth="1"/>
    <col min="13056" max="13056" width="3.5703125" style="2" customWidth="1"/>
    <col min="13057" max="13057" width="9.7109375" style="2" customWidth="1"/>
    <col min="13058" max="13058" width="1.85546875" style="2" customWidth="1"/>
    <col min="13059" max="13059" width="7.7109375" style="2" customWidth="1"/>
    <col min="13060" max="13060" width="1.5703125" style="2" customWidth="1"/>
    <col min="13061" max="13061" width="13.85546875" style="2" customWidth="1"/>
    <col min="13062" max="13062" width="8.28515625" style="2" customWidth="1"/>
    <col min="13063" max="13063" width="0.85546875" style="2" customWidth="1"/>
    <col min="13064" max="13064" width="13.85546875" style="2" customWidth="1"/>
    <col min="13065" max="13065" width="8.28515625" style="2" customWidth="1"/>
    <col min="13066" max="13066" width="0.85546875" style="2" customWidth="1"/>
    <col min="13067" max="13067" width="12.28515625" style="2" customWidth="1"/>
    <col min="13068" max="13068" width="8.28515625" style="2" customWidth="1"/>
    <col min="13069" max="13069" width="0.85546875" style="2" customWidth="1"/>
    <col min="13070" max="13308" width="9.140625" style="2"/>
    <col min="13309" max="13309" width="11" style="2" customWidth="1"/>
    <col min="13310" max="13310" width="6.42578125" style="2" customWidth="1"/>
    <col min="13311" max="13311" width="9.5703125" style="2" customWidth="1"/>
    <col min="13312" max="13312" width="3.5703125" style="2" customWidth="1"/>
    <col min="13313" max="13313" width="9.7109375" style="2" customWidth="1"/>
    <col min="13314" max="13314" width="1.85546875" style="2" customWidth="1"/>
    <col min="13315" max="13315" width="7.7109375" style="2" customWidth="1"/>
    <col min="13316" max="13316" width="1.5703125" style="2" customWidth="1"/>
    <col min="13317" max="13317" width="13.85546875" style="2" customWidth="1"/>
    <col min="13318" max="13318" width="8.28515625" style="2" customWidth="1"/>
    <col min="13319" max="13319" width="0.85546875" style="2" customWidth="1"/>
    <col min="13320" max="13320" width="13.85546875" style="2" customWidth="1"/>
    <col min="13321" max="13321" width="8.28515625" style="2" customWidth="1"/>
    <col min="13322" max="13322" width="0.85546875" style="2" customWidth="1"/>
    <col min="13323" max="13323" width="12.28515625" style="2" customWidth="1"/>
    <col min="13324" max="13324" width="8.28515625" style="2" customWidth="1"/>
    <col min="13325" max="13325" width="0.85546875" style="2" customWidth="1"/>
    <col min="13326" max="13564" width="9.140625" style="2"/>
    <col min="13565" max="13565" width="11" style="2" customWidth="1"/>
    <col min="13566" max="13566" width="6.42578125" style="2" customWidth="1"/>
    <col min="13567" max="13567" width="9.5703125" style="2" customWidth="1"/>
    <col min="13568" max="13568" width="3.5703125" style="2" customWidth="1"/>
    <col min="13569" max="13569" width="9.7109375" style="2" customWidth="1"/>
    <col min="13570" max="13570" width="1.85546875" style="2" customWidth="1"/>
    <col min="13571" max="13571" width="7.7109375" style="2" customWidth="1"/>
    <col min="13572" max="13572" width="1.5703125" style="2" customWidth="1"/>
    <col min="13573" max="13573" width="13.85546875" style="2" customWidth="1"/>
    <col min="13574" max="13574" width="8.28515625" style="2" customWidth="1"/>
    <col min="13575" max="13575" width="0.85546875" style="2" customWidth="1"/>
    <col min="13576" max="13576" width="13.85546875" style="2" customWidth="1"/>
    <col min="13577" max="13577" width="8.28515625" style="2" customWidth="1"/>
    <col min="13578" max="13578" width="0.85546875" style="2" customWidth="1"/>
    <col min="13579" max="13579" width="12.28515625" style="2" customWidth="1"/>
    <col min="13580" max="13580" width="8.28515625" style="2" customWidth="1"/>
    <col min="13581" max="13581" width="0.85546875" style="2" customWidth="1"/>
    <col min="13582" max="13820" width="9.140625" style="2"/>
    <col min="13821" max="13821" width="11" style="2" customWidth="1"/>
    <col min="13822" max="13822" width="6.42578125" style="2" customWidth="1"/>
    <col min="13823" max="13823" width="9.5703125" style="2" customWidth="1"/>
    <col min="13824" max="13824" width="3.5703125" style="2" customWidth="1"/>
    <col min="13825" max="13825" width="9.7109375" style="2" customWidth="1"/>
    <col min="13826" max="13826" width="1.85546875" style="2" customWidth="1"/>
    <col min="13827" max="13827" width="7.7109375" style="2" customWidth="1"/>
    <col min="13828" max="13828" width="1.5703125" style="2" customWidth="1"/>
    <col min="13829" max="13829" width="13.85546875" style="2" customWidth="1"/>
    <col min="13830" max="13830" width="8.28515625" style="2" customWidth="1"/>
    <col min="13831" max="13831" width="0.85546875" style="2" customWidth="1"/>
    <col min="13832" max="13832" width="13.85546875" style="2" customWidth="1"/>
    <col min="13833" max="13833" width="8.28515625" style="2" customWidth="1"/>
    <col min="13834" max="13834" width="0.85546875" style="2" customWidth="1"/>
    <col min="13835" max="13835" width="12.28515625" style="2" customWidth="1"/>
    <col min="13836" max="13836" width="8.28515625" style="2" customWidth="1"/>
    <col min="13837" max="13837" width="0.85546875" style="2" customWidth="1"/>
    <col min="13838" max="14076" width="9.140625" style="2"/>
    <col min="14077" max="14077" width="11" style="2" customWidth="1"/>
    <col min="14078" max="14078" width="6.42578125" style="2" customWidth="1"/>
    <col min="14079" max="14079" width="9.5703125" style="2" customWidth="1"/>
    <col min="14080" max="14080" width="3.5703125" style="2" customWidth="1"/>
    <col min="14081" max="14081" width="9.7109375" style="2" customWidth="1"/>
    <col min="14082" max="14082" width="1.85546875" style="2" customWidth="1"/>
    <col min="14083" max="14083" width="7.7109375" style="2" customWidth="1"/>
    <col min="14084" max="14084" width="1.5703125" style="2" customWidth="1"/>
    <col min="14085" max="14085" width="13.85546875" style="2" customWidth="1"/>
    <col min="14086" max="14086" width="8.28515625" style="2" customWidth="1"/>
    <col min="14087" max="14087" width="0.85546875" style="2" customWidth="1"/>
    <col min="14088" max="14088" width="13.85546875" style="2" customWidth="1"/>
    <col min="14089" max="14089" width="8.28515625" style="2" customWidth="1"/>
    <col min="14090" max="14090" width="0.85546875" style="2" customWidth="1"/>
    <col min="14091" max="14091" width="12.28515625" style="2" customWidth="1"/>
    <col min="14092" max="14092" width="8.28515625" style="2" customWidth="1"/>
    <col min="14093" max="14093" width="0.85546875" style="2" customWidth="1"/>
    <col min="14094" max="14332" width="9.140625" style="2"/>
    <col min="14333" max="14333" width="11" style="2" customWidth="1"/>
    <col min="14334" max="14334" width="6.42578125" style="2" customWidth="1"/>
    <col min="14335" max="14335" width="9.5703125" style="2" customWidth="1"/>
    <col min="14336" max="14336" width="3.5703125" style="2" customWidth="1"/>
    <col min="14337" max="14337" width="9.7109375" style="2" customWidth="1"/>
    <col min="14338" max="14338" width="1.85546875" style="2" customWidth="1"/>
    <col min="14339" max="14339" width="7.7109375" style="2" customWidth="1"/>
    <col min="14340" max="14340" width="1.5703125" style="2" customWidth="1"/>
    <col min="14341" max="14341" width="13.85546875" style="2" customWidth="1"/>
    <col min="14342" max="14342" width="8.28515625" style="2" customWidth="1"/>
    <col min="14343" max="14343" width="0.85546875" style="2" customWidth="1"/>
    <col min="14344" max="14344" width="13.85546875" style="2" customWidth="1"/>
    <col min="14345" max="14345" width="8.28515625" style="2" customWidth="1"/>
    <col min="14346" max="14346" width="0.85546875" style="2" customWidth="1"/>
    <col min="14347" max="14347" width="12.28515625" style="2" customWidth="1"/>
    <col min="14348" max="14348" width="8.28515625" style="2" customWidth="1"/>
    <col min="14349" max="14349" width="0.85546875" style="2" customWidth="1"/>
    <col min="14350" max="14588" width="9.140625" style="2"/>
    <col min="14589" max="14589" width="11" style="2" customWidth="1"/>
    <col min="14590" max="14590" width="6.42578125" style="2" customWidth="1"/>
    <col min="14591" max="14591" width="9.5703125" style="2" customWidth="1"/>
    <col min="14592" max="14592" width="3.5703125" style="2" customWidth="1"/>
    <col min="14593" max="14593" width="9.7109375" style="2" customWidth="1"/>
    <col min="14594" max="14594" width="1.85546875" style="2" customWidth="1"/>
    <col min="14595" max="14595" width="7.7109375" style="2" customWidth="1"/>
    <col min="14596" max="14596" width="1.5703125" style="2" customWidth="1"/>
    <col min="14597" max="14597" width="13.85546875" style="2" customWidth="1"/>
    <col min="14598" max="14598" width="8.28515625" style="2" customWidth="1"/>
    <col min="14599" max="14599" width="0.85546875" style="2" customWidth="1"/>
    <col min="14600" max="14600" width="13.85546875" style="2" customWidth="1"/>
    <col min="14601" max="14601" width="8.28515625" style="2" customWidth="1"/>
    <col min="14602" max="14602" width="0.85546875" style="2" customWidth="1"/>
    <col min="14603" max="14603" width="12.28515625" style="2" customWidth="1"/>
    <col min="14604" max="14604" width="8.28515625" style="2" customWidth="1"/>
    <col min="14605" max="14605" width="0.85546875" style="2" customWidth="1"/>
    <col min="14606" max="14844" width="9.140625" style="2"/>
    <col min="14845" max="14845" width="11" style="2" customWidth="1"/>
    <col min="14846" max="14846" width="6.42578125" style="2" customWidth="1"/>
    <col min="14847" max="14847" width="9.5703125" style="2" customWidth="1"/>
    <col min="14848" max="14848" width="3.5703125" style="2" customWidth="1"/>
    <col min="14849" max="14849" width="9.7109375" style="2" customWidth="1"/>
    <col min="14850" max="14850" width="1.85546875" style="2" customWidth="1"/>
    <col min="14851" max="14851" width="7.7109375" style="2" customWidth="1"/>
    <col min="14852" max="14852" width="1.5703125" style="2" customWidth="1"/>
    <col min="14853" max="14853" width="13.85546875" style="2" customWidth="1"/>
    <col min="14854" max="14854" width="8.28515625" style="2" customWidth="1"/>
    <col min="14855" max="14855" width="0.85546875" style="2" customWidth="1"/>
    <col min="14856" max="14856" width="13.85546875" style="2" customWidth="1"/>
    <col min="14857" max="14857" width="8.28515625" style="2" customWidth="1"/>
    <col min="14858" max="14858" width="0.85546875" style="2" customWidth="1"/>
    <col min="14859" max="14859" width="12.28515625" style="2" customWidth="1"/>
    <col min="14860" max="14860" width="8.28515625" style="2" customWidth="1"/>
    <col min="14861" max="14861" width="0.85546875" style="2" customWidth="1"/>
    <col min="14862" max="15100" width="9.140625" style="2"/>
    <col min="15101" max="15101" width="11" style="2" customWidth="1"/>
    <col min="15102" max="15102" width="6.42578125" style="2" customWidth="1"/>
    <col min="15103" max="15103" width="9.5703125" style="2" customWidth="1"/>
    <col min="15104" max="15104" width="3.5703125" style="2" customWidth="1"/>
    <col min="15105" max="15105" width="9.7109375" style="2" customWidth="1"/>
    <col min="15106" max="15106" width="1.85546875" style="2" customWidth="1"/>
    <col min="15107" max="15107" width="7.7109375" style="2" customWidth="1"/>
    <col min="15108" max="15108" width="1.5703125" style="2" customWidth="1"/>
    <col min="15109" max="15109" width="13.85546875" style="2" customWidth="1"/>
    <col min="15110" max="15110" width="8.28515625" style="2" customWidth="1"/>
    <col min="15111" max="15111" width="0.85546875" style="2" customWidth="1"/>
    <col min="15112" max="15112" width="13.85546875" style="2" customWidth="1"/>
    <col min="15113" max="15113" width="8.28515625" style="2" customWidth="1"/>
    <col min="15114" max="15114" width="0.85546875" style="2" customWidth="1"/>
    <col min="15115" max="15115" width="12.28515625" style="2" customWidth="1"/>
    <col min="15116" max="15116" width="8.28515625" style="2" customWidth="1"/>
    <col min="15117" max="15117" width="0.85546875" style="2" customWidth="1"/>
    <col min="15118" max="15356" width="9.140625" style="2"/>
    <col min="15357" max="15357" width="11" style="2" customWidth="1"/>
    <col min="15358" max="15358" width="6.42578125" style="2" customWidth="1"/>
    <col min="15359" max="15359" width="9.5703125" style="2" customWidth="1"/>
    <col min="15360" max="15360" width="3.5703125" style="2" customWidth="1"/>
    <col min="15361" max="15361" width="9.7109375" style="2" customWidth="1"/>
    <col min="15362" max="15362" width="1.85546875" style="2" customWidth="1"/>
    <col min="15363" max="15363" width="7.7109375" style="2" customWidth="1"/>
    <col min="15364" max="15364" width="1.5703125" style="2" customWidth="1"/>
    <col min="15365" max="15365" width="13.85546875" style="2" customWidth="1"/>
    <col min="15366" max="15366" width="8.28515625" style="2" customWidth="1"/>
    <col min="15367" max="15367" width="0.85546875" style="2" customWidth="1"/>
    <col min="15368" max="15368" width="13.85546875" style="2" customWidth="1"/>
    <col min="15369" max="15369" width="8.28515625" style="2" customWidth="1"/>
    <col min="15370" max="15370" width="0.85546875" style="2" customWidth="1"/>
    <col min="15371" max="15371" width="12.28515625" style="2" customWidth="1"/>
    <col min="15372" max="15372" width="8.28515625" style="2" customWidth="1"/>
    <col min="15373" max="15373" width="0.85546875" style="2" customWidth="1"/>
    <col min="15374" max="15612" width="9.140625" style="2"/>
    <col min="15613" max="15613" width="11" style="2" customWidth="1"/>
    <col min="15614" max="15614" width="6.42578125" style="2" customWidth="1"/>
    <col min="15615" max="15615" width="9.5703125" style="2" customWidth="1"/>
    <col min="15616" max="15616" width="3.5703125" style="2" customWidth="1"/>
    <col min="15617" max="15617" width="9.7109375" style="2" customWidth="1"/>
    <col min="15618" max="15618" width="1.85546875" style="2" customWidth="1"/>
    <col min="15619" max="15619" width="7.7109375" style="2" customWidth="1"/>
    <col min="15620" max="15620" width="1.5703125" style="2" customWidth="1"/>
    <col min="15621" max="15621" width="13.85546875" style="2" customWidth="1"/>
    <col min="15622" max="15622" width="8.28515625" style="2" customWidth="1"/>
    <col min="15623" max="15623" width="0.85546875" style="2" customWidth="1"/>
    <col min="15624" max="15624" width="13.85546875" style="2" customWidth="1"/>
    <col min="15625" max="15625" width="8.28515625" style="2" customWidth="1"/>
    <col min="15626" max="15626" width="0.85546875" style="2" customWidth="1"/>
    <col min="15627" max="15627" width="12.28515625" style="2" customWidth="1"/>
    <col min="15628" max="15628" width="8.28515625" style="2" customWidth="1"/>
    <col min="15629" max="15629" width="0.85546875" style="2" customWidth="1"/>
    <col min="15630" max="15868" width="9.140625" style="2"/>
    <col min="15869" max="15869" width="11" style="2" customWidth="1"/>
    <col min="15870" max="15870" width="6.42578125" style="2" customWidth="1"/>
    <col min="15871" max="15871" width="9.5703125" style="2" customWidth="1"/>
    <col min="15872" max="15872" width="3.5703125" style="2" customWidth="1"/>
    <col min="15873" max="15873" width="9.7109375" style="2" customWidth="1"/>
    <col min="15874" max="15874" width="1.85546875" style="2" customWidth="1"/>
    <col min="15875" max="15875" width="7.7109375" style="2" customWidth="1"/>
    <col min="15876" max="15876" width="1.5703125" style="2" customWidth="1"/>
    <col min="15877" max="15877" width="13.85546875" style="2" customWidth="1"/>
    <col min="15878" max="15878" width="8.28515625" style="2" customWidth="1"/>
    <col min="15879" max="15879" width="0.85546875" style="2" customWidth="1"/>
    <col min="15880" max="15880" width="13.85546875" style="2" customWidth="1"/>
    <col min="15881" max="15881" width="8.28515625" style="2" customWidth="1"/>
    <col min="15882" max="15882" width="0.85546875" style="2" customWidth="1"/>
    <col min="15883" max="15883" width="12.28515625" style="2" customWidth="1"/>
    <col min="15884" max="15884" width="8.28515625" style="2" customWidth="1"/>
    <col min="15885" max="15885" width="0.85546875" style="2" customWidth="1"/>
    <col min="15886" max="16124" width="9.140625" style="2"/>
    <col min="16125" max="16125" width="11" style="2" customWidth="1"/>
    <col min="16126" max="16126" width="6.42578125" style="2" customWidth="1"/>
    <col min="16127" max="16127" width="9.5703125" style="2" customWidth="1"/>
    <col min="16128" max="16128" width="3.5703125" style="2" customWidth="1"/>
    <col min="16129" max="16129" width="9.7109375" style="2" customWidth="1"/>
    <col min="16130" max="16130" width="1.85546875" style="2" customWidth="1"/>
    <col min="16131" max="16131" width="7.7109375" style="2" customWidth="1"/>
    <col min="16132" max="16132" width="1.5703125" style="2" customWidth="1"/>
    <col min="16133" max="16133" width="13.85546875" style="2" customWidth="1"/>
    <col min="16134" max="16134" width="8.28515625" style="2" customWidth="1"/>
    <col min="16135" max="16135" width="0.85546875" style="2" customWidth="1"/>
    <col min="16136" max="16136" width="13.85546875" style="2" customWidth="1"/>
    <col min="16137" max="16137" width="8.28515625" style="2" customWidth="1"/>
    <col min="16138" max="16138" width="0.85546875" style="2" customWidth="1"/>
    <col min="16139" max="16139" width="12.28515625" style="2" customWidth="1"/>
    <col min="16140" max="16140" width="8.28515625" style="2" customWidth="1"/>
    <col min="16141" max="16141" width="0.85546875" style="2" customWidth="1"/>
    <col min="16142" max="16384" width="9.140625" style="2"/>
  </cols>
  <sheetData>
    <row r="1" spans="1:17" ht="19.5" customHeight="1">
      <c r="A1" s="634" t="s">
        <v>145</v>
      </c>
      <c r="B1" s="634"/>
      <c r="C1" s="634"/>
      <c r="D1" s="634"/>
      <c r="E1" s="634"/>
      <c r="F1" s="634"/>
      <c r="G1" s="634"/>
      <c r="H1" s="634"/>
      <c r="I1" s="634"/>
      <c r="J1" s="634"/>
      <c r="K1" s="634"/>
      <c r="L1" s="634"/>
      <c r="M1" s="634"/>
      <c r="N1" s="634"/>
      <c r="O1" s="634"/>
      <c r="P1" s="634"/>
      <c r="Q1" s="634"/>
    </row>
    <row r="2" spans="1:17">
      <c r="A2" s="567" t="s">
        <v>225</v>
      </c>
      <c r="B2" s="567"/>
      <c r="C2" s="567"/>
      <c r="D2" s="567"/>
      <c r="E2" s="567"/>
      <c r="F2" s="567"/>
      <c r="G2" s="567"/>
      <c r="H2" s="567"/>
      <c r="I2" s="567"/>
      <c r="J2" s="567"/>
      <c r="K2" s="567"/>
      <c r="L2" s="567"/>
      <c r="M2" s="567"/>
      <c r="N2" s="567"/>
      <c r="O2" s="567"/>
      <c r="P2" s="567"/>
      <c r="Q2" s="567"/>
    </row>
    <row r="3" spans="1:17">
      <c r="A3" s="567" t="s">
        <v>146</v>
      </c>
      <c r="B3" s="567"/>
      <c r="C3" s="567"/>
      <c r="D3" s="567"/>
      <c r="E3" s="567"/>
      <c r="F3" s="567"/>
      <c r="G3" s="567"/>
      <c r="H3" s="567"/>
      <c r="I3" s="567"/>
      <c r="J3" s="567"/>
      <c r="K3" s="567"/>
      <c r="L3" s="567"/>
      <c r="M3" s="567"/>
      <c r="N3" s="567"/>
      <c r="O3" s="567"/>
      <c r="P3" s="567"/>
      <c r="Q3" s="567"/>
    </row>
    <row r="4" spans="1:17">
      <c r="A4" s="635"/>
      <c r="B4" s="635"/>
      <c r="C4" s="635"/>
      <c r="D4" s="635"/>
      <c r="E4" s="635"/>
      <c r="F4" s="635"/>
      <c r="G4" s="635"/>
      <c r="H4" s="635"/>
      <c r="I4" s="635"/>
      <c r="J4" s="635"/>
      <c r="K4" s="635"/>
      <c r="L4" s="635"/>
      <c r="M4" s="635"/>
      <c r="N4" s="635"/>
      <c r="O4" s="635"/>
      <c r="P4" s="635"/>
      <c r="Q4" s="635"/>
    </row>
    <row r="5" spans="1:17" ht="18.75" customHeight="1">
      <c r="A5" s="636" t="s">
        <v>148</v>
      </c>
      <c r="B5" s="636"/>
      <c r="C5" s="636"/>
      <c r="D5" s="636"/>
      <c r="E5" s="642" t="s">
        <v>147</v>
      </c>
      <c r="F5" s="642"/>
      <c r="G5" s="642"/>
      <c r="H5" s="642"/>
      <c r="I5" s="642" t="s">
        <v>27</v>
      </c>
      <c r="J5" s="642"/>
      <c r="K5" s="642"/>
      <c r="L5" s="642" t="s">
        <v>65</v>
      </c>
      <c r="M5" s="642"/>
      <c r="N5" s="642"/>
      <c r="O5" s="642" t="s">
        <v>110</v>
      </c>
      <c r="P5" s="642"/>
      <c r="Q5" s="642"/>
    </row>
    <row r="6" spans="1:17" ht="15" customHeight="1">
      <c r="A6" s="617"/>
      <c r="B6" s="617"/>
      <c r="C6" s="617"/>
      <c r="D6" s="617"/>
      <c r="E6" s="641" t="s">
        <v>149</v>
      </c>
      <c r="F6" s="641"/>
      <c r="G6" s="641" t="s">
        <v>150</v>
      </c>
      <c r="H6" s="641"/>
      <c r="I6" s="169" t="s">
        <v>36</v>
      </c>
      <c r="J6" s="643" t="s">
        <v>150</v>
      </c>
      <c r="K6" s="643"/>
      <c r="L6" s="169" t="s">
        <v>36</v>
      </c>
      <c r="M6" s="641" t="s">
        <v>150</v>
      </c>
      <c r="N6" s="641"/>
      <c r="O6" s="169" t="s">
        <v>36</v>
      </c>
      <c r="P6" s="641" t="s">
        <v>150</v>
      </c>
      <c r="Q6" s="641"/>
    </row>
    <row r="7" spans="1:17" ht="15" customHeight="1">
      <c r="A7" s="622" t="s">
        <v>151</v>
      </c>
      <c r="B7" s="622"/>
      <c r="C7" s="622"/>
      <c r="D7" s="622"/>
      <c r="E7" s="50"/>
      <c r="F7" s="50"/>
      <c r="G7" s="170"/>
      <c r="H7" s="170"/>
      <c r="I7" s="171"/>
      <c r="J7" s="171"/>
      <c r="K7" s="171"/>
      <c r="L7" s="171"/>
      <c r="M7" s="171"/>
      <c r="N7" s="171"/>
      <c r="O7" s="171"/>
      <c r="P7" s="171"/>
      <c r="Q7" s="171"/>
    </row>
    <row r="8" spans="1:17">
      <c r="A8" s="70">
        <v>0</v>
      </c>
      <c r="B8" s="159" t="s">
        <v>88</v>
      </c>
      <c r="C8" s="172">
        <v>5000</v>
      </c>
      <c r="D8" s="172"/>
      <c r="E8" s="34">
        <v>14458</v>
      </c>
      <c r="F8" s="34"/>
      <c r="G8" s="27">
        <v>2.7586391120761534E-2</v>
      </c>
      <c r="H8" s="27"/>
      <c r="I8" s="52">
        <v>52039.652999999998</v>
      </c>
      <c r="J8" s="27">
        <v>1.4553599670957677E-3</v>
      </c>
      <c r="K8" s="173"/>
      <c r="L8" s="52">
        <v>16104.223</v>
      </c>
      <c r="M8" s="27">
        <v>5.5303233718734148E-4</v>
      </c>
      <c r="N8" s="173"/>
      <c r="O8" s="52">
        <v>239.72</v>
      </c>
      <c r="P8" s="27">
        <v>1.226159448525612E-4</v>
      </c>
      <c r="Q8" s="3"/>
    </row>
    <row r="9" spans="1:17">
      <c r="A9" s="70">
        <v>5000</v>
      </c>
      <c r="B9" s="159" t="s">
        <v>88</v>
      </c>
      <c r="C9" s="172">
        <v>10000</v>
      </c>
      <c r="D9" s="172"/>
      <c r="E9" s="34">
        <v>34941</v>
      </c>
      <c r="F9" s="34"/>
      <c r="G9" s="27">
        <v>6.6668701905556016E-2</v>
      </c>
      <c r="H9" s="27"/>
      <c r="I9" s="52">
        <v>264572.58199999999</v>
      </c>
      <c r="J9" s="27">
        <v>7.3991335844219071E-3</v>
      </c>
      <c r="K9" s="173"/>
      <c r="L9" s="52">
        <v>133766.628</v>
      </c>
      <c r="M9" s="27">
        <v>4.5936566402806061E-3</v>
      </c>
      <c r="N9" s="173"/>
      <c r="O9" s="52">
        <v>3179.3</v>
      </c>
      <c r="P9" s="27">
        <v>1.6262008738100609E-3</v>
      </c>
      <c r="Q9" s="3"/>
    </row>
    <row r="10" spans="1:17">
      <c r="A10" s="70">
        <v>10000</v>
      </c>
      <c r="B10" s="159" t="s">
        <v>88</v>
      </c>
      <c r="C10" s="172">
        <v>20000</v>
      </c>
      <c r="D10" s="172"/>
      <c r="E10" s="34">
        <v>71575</v>
      </c>
      <c r="F10" s="34"/>
      <c r="G10" s="27">
        <v>0.13656770953579381</v>
      </c>
      <c r="H10" s="27"/>
      <c r="I10" s="52">
        <v>1072885.2949999999</v>
      </c>
      <c r="J10" s="27">
        <v>3.0004702522300308E-2</v>
      </c>
      <c r="K10" s="173"/>
      <c r="L10" s="52">
        <v>695821.83499999996</v>
      </c>
      <c r="M10" s="27">
        <v>2.3895097309322818E-2</v>
      </c>
      <c r="N10" s="173"/>
      <c r="O10" s="52">
        <v>27243.8</v>
      </c>
      <c r="P10" s="27">
        <v>1.3935108786810473E-2</v>
      </c>
      <c r="Q10" s="3"/>
    </row>
    <row r="11" spans="1:17">
      <c r="A11" s="70">
        <v>20000</v>
      </c>
      <c r="B11" s="159" t="s">
        <v>88</v>
      </c>
      <c r="C11" s="172">
        <v>30000</v>
      </c>
      <c r="D11" s="172"/>
      <c r="E11" s="34">
        <v>70587</v>
      </c>
      <c r="F11" s="34"/>
      <c r="G11" s="27">
        <v>0.13468256951453828</v>
      </c>
      <c r="H11" s="27"/>
      <c r="I11" s="52">
        <v>1762017.1459999999</v>
      </c>
      <c r="J11" s="27">
        <v>4.9277215888137035E-2</v>
      </c>
      <c r="K11" s="173"/>
      <c r="L11" s="52">
        <v>1309678.52</v>
      </c>
      <c r="M11" s="27">
        <v>4.4975443576486633E-2</v>
      </c>
      <c r="N11" s="173"/>
      <c r="O11" s="52">
        <v>64795.887999999999</v>
      </c>
      <c r="P11" s="27">
        <v>3.3142870973138373E-2</v>
      </c>
      <c r="Q11" s="3"/>
    </row>
    <row r="12" spans="1:17">
      <c r="A12" s="70">
        <v>30000</v>
      </c>
      <c r="B12" s="159" t="s">
        <v>88</v>
      </c>
      <c r="C12" s="172">
        <v>40000</v>
      </c>
      <c r="D12" s="172"/>
      <c r="E12" s="34">
        <v>63783</v>
      </c>
      <c r="F12" s="34"/>
      <c r="G12" s="27">
        <v>0.12170028944913079</v>
      </c>
      <c r="H12" s="27"/>
      <c r="I12" s="52">
        <v>2223517.1749999998</v>
      </c>
      <c r="J12" s="27">
        <v>6.2183694473229363E-2</v>
      </c>
      <c r="K12" s="173"/>
      <c r="L12" s="52">
        <v>1731913.1170000001</v>
      </c>
      <c r="M12" s="27">
        <v>5.9475328856283448E-2</v>
      </c>
      <c r="N12" s="173"/>
      <c r="O12" s="52">
        <v>95973.664000000004</v>
      </c>
      <c r="P12" s="27">
        <v>4.909019477858434E-2</v>
      </c>
      <c r="Q12" s="3"/>
    </row>
    <row r="13" spans="1:17">
      <c r="A13" s="70">
        <v>40000</v>
      </c>
      <c r="B13" s="159" t="s">
        <v>88</v>
      </c>
      <c r="C13" s="172">
        <v>50000</v>
      </c>
      <c r="D13" s="172"/>
      <c r="E13" s="34">
        <v>51200</v>
      </c>
      <c r="F13" s="34"/>
      <c r="G13" s="27">
        <v>9.7691466688545489E-2</v>
      </c>
      <c r="H13" s="27"/>
      <c r="I13" s="52">
        <v>2292948.2259999998</v>
      </c>
      <c r="J13" s="27">
        <v>6.4125428636959941E-2</v>
      </c>
      <c r="K13" s="173"/>
      <c r="L13" s="52">
        <v>1812731.5190000001</v>
      </c>
      <c r="M13" s="27">
        <v>6.2250699623678192E-2</v>
      </c>
      <c r="N13" s="173"/>
      <c r="O13" s="52">
        <v>107215.02099999999</v>
      </c>
      <c r="P13" s="27">
        <v>5.484010972093354E-2</v>
      </c>
      <c r="Q13" s="3"/>
    </row>
    <row r="14" spans="1:17">
      <c r="A14" s="70">
        <v>50000</v>
      </c>
      <c r="B14" s="159" t="s">
        <v>88</v>
      </c>
      <c r="C14" s="172">
        <v>75000</v>
      </c>
      <c r="D14" s="172"/>
      <c r="E14" s="34">
        <v>79456</v>
      </c>
      <c r="F14" s="34"/>
      <c r="G14" s="27">
        <v>0.15160494486728651</v>
      </c>
      <c r="H14" s="27"/>
      <c r="I14" s="52">
        <v>4864493.2850000001</v>
      </c>
      <c r="J14" s="27">
        <v>0.1360421981905833</v>
      </c>
      <c r="K14" s="173"/>
      <c r="L14" s="52">
        <v>3845121.929</v>
      </c>
      <c r="M14" s="27">
        <v>0.13204466723822494</v>
      </c>
      <c r="N14" s="173"/>
      <c r="O14" s="52">
        <v>240293.932</v>
      </c>
      <c r="P14" s="27">
        <v>0.12290950907107079</v>
      </c>
      <c r="Q14" s="3"/>
    </row>
    <row r="15" spans="1:17">
      <c r="A15" s="70">
        <v>75000</v>
      </c>
      <c r="B15" s="159" t="s">
        <v>88</v>
      </c>
      <c r="C15" s="172">
        <v>100000</v>
      </c>
      <c r="D15" s="172"/>
      <c r="E15" s="34">
        <v>49157</v>
      </c>
      <c r="F15" s="34"/>
      <c r="G15" s="27">
        <v>9.3793348203297475E-2</v>
      </c>
      <c r="H15" s="27"/>
      <c r="I15" s="52">
        <v>4262031.216</v>
      </c>
      <c r="J15" s="27">
        <v>0.11919352364395848</v>
      </c>
      <c r="K15" s="173"/>
      <c r="L15" s="52">
        <v>3370678.523</v>
      </c>
      <c r="M15" s="27">
        <v>0.11575188827687409</v>
      </c>
      <c r="N15" s="173"/>
      <c r="O15" s="52">
        <v>221157.02100000001</v>
      </c>
      <c r="P15" s="27">
        <v>0.1131210457646117</v>
      </c>
      <c r="Q15" s="3"/>
    </row>
    <row r="16" spans="1:17">
      <c r="A16" s="70">
        <v>100000</v>
      </c>
      <c r="B16" s="159" t="s">
        <v>88</v>
      </c>
      <c r="C16" s="172">
        <v>150000</v>
      </c>
      <c r="D16" s="172"/>
      <c r="E16" s="34">
        <v>50281</v>
      </c>
      <c r="F16" s="34"/>
      <c r="G16" s="27">
        <v>9.5937981182944443E-2</v>
      </c>
      <c r="H16" s="27"/>
      <c r="I16" s="52">
        <v>6078947.0729999999</v>
      </c>
      <c r="J16" s="27">
        <v>0.17000605696079857</v>
      </c>
      <c r="K16" s="173"/>
      <c r="L16" s="52">
        <v>4875809.4519999996</v>
      </c>
      <c r="M16" s="27">
        <v>0.16743932923182264</v>
      </c>
      <c r="N16" s="173"/>
      <c r="O16" s="52">
        <v>335197.08799999999</v>
      </c>
      <c r="P16" s="27">
        <v>0.17145214273713957</v>
      </c>
      <c r="Q16" s="3"/>
    </row>
    <row r="17" spans="1:17">
      <c r="A17" s="70">
        <v>150000</v>
      </c>
      <c r="B17" s="159" t="s">
        <v>88</v>
      </c>
      <c r="C17" s="172">
        <v>200000</v>
      </c>
      <c r="D17" s="172"/>
      <c r="E17" s="34">
        <v>19336</v>
      </c>
      <c r="F17" s="34"/>
      <c r="G17" s="27">
        <v>3.6893792966596006E-2</v>
      </c>
      <c r="H17" s="27"/>
      <c r="I17" s="52">
        <v>3309822.0929999999</v>
      </c>
      <c r="J17" s="27">
        <v>9.25636950800061E-2</v>
      </c>
      <c r="K17" s="173"/>
      <c r="L17" s="52">
        <v>2697921.6159999999</v>
      </c>
      <c r="M17" s="27">
        <v>9.2648859671449479E-2</v>
      </c>
      <c r="N17" s="173"/>
      <c r="O17" s="52">
        <v>194631.916</v>
      </c>
      <c r="P17" s="27">
        <v>9.955354696647889E-2</v>
      </c>
      <c r="Q17" s="3"/>
    </row>
    <row r="18" spans="1:17">
      <c r="A18" s="70">
        <v>200000</v>
      </c>
      <c r="B18" s="159" t="s">
        <v>88</v>
      </c>
      <c r="C18" s="172">
        <v>300000</v>
      </c>
      <c r="D18" s="172"/>
      <c r="E18" s="34">
        <v>11048</v>
      </c>
      <c r="F18" s="34"/>
      <c r="G18" s="27">
        <v>2.1079986796387704E-2</v>
      </c>
      <c r="H18" s="27"/>
      <c r="I18" s="52">
        <v>2623509.5750000002</v>
      </c>
      <c r="J18" s="27">
        <v>7.3370028211898947E-2</v>
      </c>
      <c r="K18" s="173"/>
      <c r="L18" s="52">
        <v>2325062.7560000001</v>
      </c>
      <c r="M18" s="27">
        <v>7.9844578037569489E-2</v>
      </c>
      <c r="N18" s="173"/>
      <c r="O18" s="52">
        <v>175051.83</v>
      </c>
      <c r="P18" s="27">
        <v>8.9538401191473022E-2</v>
      </c>
      <c r="Q18" s="3"/>
    </row>
    <row r="19" spans="1:17">
      <c r="A19" s="70">
        <v>300000</v>
      </c>
      <c r="B19" s="159" t="s">
        <v>89</v>
      </c>
      <c r="C19" s="174" t="s">
        <v>90</v>
      </c>
      <c r="D19" s="174"/>
      <c r="E19" s="34">
        <v>8277</v>
      </c>
      <c r="F19" s="34"/>
      <c r="G19" s="27">
        <v>1.5792817769161933E-2</v>
      </c>
      <c r="H19" s="27"/>
      <c r="I19" s="52">
        <v>6950454.8739999998</v>
      </c>
      <c r="J19" s="27">
        <v>0.19437896284061035</v>
      </c>
      <c r="K19" s="173"/>
      <c r="L19" s="52">
        <v>6305247.6500000004</v>
      </c>
      <c r="M19" s="27">
        <v>0.21652741920082033</v>
      </c>
      <c r="N19" s="173"/>
      <c r="O19" s="52">
        <v>490068.34899999999</v>
      </c>
      <c r="P19" s="27">
        <v>0.2506682531910967</v>
      </c>
      <c r="Q19" s="3"/>
    </row>
    <row r="20" spans="1:17">
      <c r="A20" s="619" t="s">
        <v>152</v>
      </c>
      <c r="B20" s="619"/>
      <c r="C20" s="619"/>
      <c r="D20" s="619"/>
      <c r="E20" s="34">
        <v>524099</v>
      </c>
      <c r="F20" s="34"/>
      <c r="G20" s="126">
        <v>0.99999999999999989</v>
      </c>
      <c r="H20" s="126"/>
      <c r="I20" s="52">
        <v>35757238.192999996</v>
      </c>
      <c r="J20" s="27">
        <v>1</v>
      </c>
      <c r="K20" s="173"/>
      <c r="L20" s="52">
        <v>29119857.767999999</v>
      </c>
      <c r="M20" s="27">
        <v>1</v>
      </c>
      <c r="N20" s="173"/>
      <c r="O20" s="52">
        <v>1955047.5289999999</v>
      </c>
      <c r="P20" s="27">
        <v>1</v>
      </c>
      <c r="Q20" s="3"/>
    </row>
    <row r="21" spans="1:17" ht="7.5" customHeight="1">
      <c r="A21" s="638"/>
      <c r="B21" s="638"/>
      <c r="C21" s="638"/>
      <c r="D21" s="638"/>
      <c r="E21" s="34"/>
      <c r="F21" s="34"/>
      <c r="G21" s="126"/>
      <c r="H21" s="126"/>
      <c r="I21" s="52"/>
      <c r="J21" s="27"/>
      <c r="K21" s="173"/>
      <c r="L21" s="52"/>
      <c r="M21" s="27"/>
      <c r="N21" s="173"/>
      <c r="O21" s="52"/>
      <c r="P21" s="27"/>
      <c r="Q21" s="3"/>
    </row>
    <row r="22" spans="1:17" ht="15" customHeight="1">
      <c r="A22" s="617" t="s">
        <v>153</v>
      </c>
      <c r="B22" s="617"/>
      <c r="C22" s="617"/>
      <c r="D22" s="617"/>
      <c r="E22" s="639"/>
      <c r="F22" s="639"/>
      <c r="G22" s="640"/>
      <c r="H22" s="640"/>
      <c r="I22" s="161"/>
      <c r="J22" s="17"/>
      <c r="K22" s="17"/>
      <c r="L22" s="17"/>
      <c r="M22" s="17"/>
      <c r="N22" s="17"/>
      <c r="O22" s="17"/>
      <c r="P22" s="17"/>
      <c r="Q22" s="17"/>
    </row>
    <row r="23" spans="1:17">
      <c r="B23" s="161" t="s">
        <v>64</v>
      </c>
      <c r="C23" s="17"/>
      <c r="D23" s="161"/>
      <c r="E23" s="34">
        <v>13407</v>
      </c>
      <c r="F23" s="34"/>
      <c r="G23" s="27">
        <v>0.12657427163384377</v>
      </c>
      <c r="H23" s="126"/>
      <c r="I23" s="64">
        <v>-716802.84299999999</v>
      </c>
      <c r="J23" s="17"/>
      <c r="K23" s="17"/>
      <c r="L23" s="17"/>
      <c r="M23" s="17"/>
      <c r="N23" s="17"/>
      <c r="O23" s="17"/>
      <c r="P23" s="17"/>
      <c r="Q23" s="17"/>
    </row>
    <row r="24" spans="1:17">
      <c r="A24" s="70">
        <v>0</v>
      </c>
      <c r="B24" s="159" t="s">
        <v>88</v>
      </c>
      <c r="C24" s="174">
        <v>5000</v>
      </c>
      <c r="D24" s="159"/>
      <c r="E24" s="34">
        <v>68719</v>
      </c>
      <c r="F24" s="34"/>
      <c r="G24" s="27">
        <v>0.64876984951190497</v>
      </c>
      <c r="H24" s="126"/>
      <c r="I24" s="64">
        <v>76561.702999999994</v>
      </c>
      <c r="J24" s="17"/>
      <c r="K24" s="17"/>
      <c r="L24" s="17"/>
      <c r="M24" s="17"/>
      <c r="N24" s="17"/>
      <c r="O24" s="17"/>
      <c r="P24" s="17"/>
      <c r="Q24" s="17"/>
    </row>
    <row r="25" spans="1:17">
      <c r="A25" s="70">
        <v>5000</v>
      </c>
      <c r="B25" s="159" t="s">
        <v>88</v>
      </c>
      <c r="C25" s="174">
        <v>10000</v>
      </c>
      <c r="D25" s="159"/>
      <c r="E25" s="34">
        <v>11358</v>
      </c>
      <c r="F25" s="34"/>
      <c r="G25" s="27">
        <v>0.10722984837899587</v>
      </c>
      <c r="H25" s="126"/>
      <c r="I25" s="64">
        <v>80857.573000000004</v>
      </c>
      <c r="J25" s="17"/>
      <c r="K25" s="17"/>
      <c r="L25" s="3"/>
      <c r="M25" s="615" t="s">
        <v>67</v>
      </c>
      <c r="N25" s="615"/>
      <c r="O25" s="615"/>
      <c r="P25" s="17"/>
      <c r="Q25" s="17"/>
    </row>
    <row r="26" spans="1:17">
      <c r="A26" s="70">
        <v>10000</v>
      </c>
      <c r="B26" s="159" t="s">
        <v>89</v>
      </c>
      <c r="C26" s="174" t="s">
        <v>90</v>
      </c>
      <c r="D26" s="159"/>
      <c r="E26" s="34">
        <v>12438</v>
      </c>
      <c r="F26" s="34"/>
      <c r="G26" s="27">
        <v>0.11742603047525538</v>
      </c>
      <c r="H26" s="126"/>
      <c r="I26" s="64">
        <v>285727.853</v>
      </c>
      <c r="J26" s="17"/>
      <c r="K26" s="17"/>
      <c r="L26" s="17"/>
      <c r="M26" s="17"/>
      <c r="N26" s="17"/>
      <c r="O26" s="17"/>
      <c r="P26" s="17"/>
      <c r="Q26" s="17"/>
    </row>
    <row r="27" spans="1:17">
      <c r="A27" s="619" t="s">
        <v>154</v>
      </c>
      <c r="B27" s="619"/>
      <c r="C27" s="619"/>
      <c r="D27" s="619"/>
      <c r="E27" s="34">
        <v>105922</v>
      </c>
      <c r="F27" s="34"/>
      <c r="G27" s="27">
        <v>1</v>
      </c>
      <c r="H27" s="126"/>
      <c r="I27" s="64">
        <v>-273655.71400000004</v>
      </c>
      <c r="J27" s="17"/>
      <c r="K27" s="17"/>
      <c r="L27" s="17"/>
      <c r="M27" s="17"/>
      <c r="N27" s="17"/>
      <c r="O27" s="17"/>
      <c r="P27" s="17"/>
      <c r="Q27" s="17"/>
    </row>
    <row r="28" spans="1:17" ht="6.75" customHeight="1">
      <c r="A28" s="638"/>
      <c r="B28" s="638"/>
      <c r="C28" s="638"/>
      <c r="D28" s="638"/>
      <c r="E28" s="34"/>
      <c r="F28" s="34"/>
      <c r="G28" s="27"/>
      <c r="H28" s="126"/>
      <c r="I28" s="64"/>
      <c r="J28" s="17"/>
      <c r="K28" s="17"/>
      <c r="L28" s="17"/>
      <c r="M28" s="17"/>
      <c r="N28" s="17"/>
      <c r="O28" s="17"/>
      <c r="P28" s="17"/>
      <c r="Q28" s="17"/>
    </row>
    <row r="29" spans="1:17" ht="18.75" customHeight="1">
      <c r="A29" s="637" t="s">
        <v>155</v>
      </c>
      <c r="B29" s="637"/>
      <c r="C29" s="637"/>
      <c r="D29" s="637"/>
      <c r="E29" s="176">
        <v>630021</v>
      </c>
      <c r="F29" s="176"/>
      <c r="G29" s="177"/>
      <c r="H29" s="177"/>
      <c r="I29" s="178">
        <v>35483582.478999995</v>
      </c>
      <c r="J29" s="178"/>
      <c r="K29" s="178"/>
      <c r="L29" s="178">
        <v>29119857.767999999</v>
      </c>
      <c r="M29" s="179"/>
      <c r="N29" s="179"/>
      <c r="O29" s="178">
        <v>1955047.5289999999</v>
      </c>
      <c r="P29" s="178"/>
      <c r="Q29" s="178"/>
    </row>
    <row r="30" spans="1:17">
      <c r="A30" s="39" t="s">
        <v>58</v>
      </c>
      <c r="E30" s="3"/>
      <c r="F30" s="3"/>
      <c r="G30" s="3"/>
      <c r="H30" s="3"/>
      <c r="I30" s="180"/>
      <c r="J30" s="3"/>
      <c r="K30" s="3"/>
      <c r="L30" s="3"/>
      <c r="M30" s="3"/>
      <c r="N30" s="3"/>
      <c r="O30" s="3"/>
      <c r="P30" s="3"/>
      <c r="Q30" s="3"/>
    </row>
    <row r="31" spans="1:17" ht="20.25" customHeight="1"/>
  </sheetData>
  <mergeCells count="24">
    <mergeCell ref="M25:O25"/>
    <mergeCell ref="E22:F22"/>
    <mergeCell ref="G22:H22"/>
    <mergeCell ref="A27:D27"/>
    <mergeCell ref="A28:D28"/>
    <mergeCell ref="A29:D29"/>
    <mergeCell ref="A7:D7"/>
    <mergeCell ref="A20:D20"/>
    <mergeCell ref="A21:D21"/>
    <mergeCell ref="A22:D22"/>
    <mergeCell ref="A1:Q1"/>
    <mergeCell ref="A2:Q2"/>
    <mergeCell ref="A3:Q3"/>
    <mergeCell ref="A4:Q4"/>
    <mergeCell ref="A5:D6"/>
    <mergeCell ref="P6:Q6"/>
    <mergeCell ref="E5:H5"/>
    <mergeCell ref="I5:K5"/>
    <mergeCell ref="L5:N5"/>
    <mergeCell ref="O5:Q5"/>
    <mergeCell ref="E6:F6"/>
    <mergeCell ref="G6:H6"/>
    <mergeCell ref="J6:K6"/>
    <mergeCell ref="M6:N6"/>
  </mergeCells>
  <phoneticPr fontId="33"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36"/>
  <sheetViews>
    <sheetView topLeftCell="A7" zoomScale="90" zoomScaleNormal="90" workbookViewId="0">
      <selection activeCell="T36" sqref="T36"/>
    </sheetView>
  </sheetViews>
  <sheetFormatPr defaultRowHeight="15"/>
  <cols>
    <col min="1" max="1" width="11.85546875" style="157" customWidth="1"/>
    <col min="2" max="2" width="7.140625" style="157" customWidth="1"/>
    <col min="3" max="3" width="10.28515625" style="157" customWidth="1"/>
    <col min="4" max="4" width="4.7109375" style="157" customWidth="1"/>
    <col min="5" max="5" width="10.7109375" style="157" customWidth="1"/>
    <col min="6" max="6" width="1.7109375" style="157" customWidth="1"/>
    <col min="7" max="7" width="10.7109375" style="157" customWidth="1"/>
    <col min="8" max="8" width="1.7109375" style="157" customWidth="1"/>
    <col min="9" max="9" width="10.7109375" style="157" customWidth="1"/>
    <col min="10" max="10" width="1.7109375" style="157" customWidth="1"/>
    <col min="11" max="13" width="12.7109375" style="157" customWidth="1"/>
    <col min="14" max="14" width="7" style="157" customWidth="1"/>
    <col min="15" max="15" width="12.7109375" style="157" customWidth="1"/>
    <col min="16" max="16" width="8.5703125" style="157" customWidth="1"/>
    <col min="17" max="17" width="10.28515625" style="157" customWidth="1"/>
    <col min="18" max="18" width="6" style="157" customWidth="1"/>
    <col min="19" max="19" width="13.7109375" style="157" customWidth="1"/>
    <col min="20" max="20" width="14.28515625" style="157" customWidth="1"/>
    <col min="21" max="24" width="13.7109375" style="157" customWidth="1"/>
    <col min="25" max="256" width="9.140625" style="157"/>
    <col min="257" max="257" width="11.85546875" style="157" customWidth="1"/>
    <col min="258" max="258" width="7.140625" style="157" customWidth="1"/>
    <col min="259" max="259" width="10.28515625" style="157" customWidth="1"/>
    <col min="260" max="260" width="4.7109375" style="157" customWidth="1"/>
    <col min="261" max="261" width="10.7109375" style="157" customWidth="1"/>
    <col min="262" max="262" width="1.7109375" style="157" customWidth="1"/>
    <col min="263" max="263" width="10.7109375" style="157" customWidth="1"/>
    <col min="264" max="264" width="1.7109375" style="157" customWidth="1"/>
    <col min="265" max="265" width="10.7109375" style="157" customWidth="1"/>
    <col min="266" max="266" width="1.7109375" style="157" customWidth="1"/>
    <col min="267" max="269" width="12.7109375" style="157" customWidth="1"/>
    <col min="270" max="270" width="7" style="157" customWidth="1"/>
    <col min="271" max="271" width="12.7109375" style="157" customWidth="1"/>
    <col min="272" max="272" width="8.5703125" style="157" customWidth="1"/>
    <col min="273" max="273" width="10.28515625" style="157" customWidth="1"/>
    <col min="274" max="274" width="6" style="157" customWidth="1"/>
    <col min="275" max="275" width="13.7109375" style="157" customWidth="1"/>
    <col min="276" max="276" width="14.28515625" style="157" customWidth="1"/>
    <col min="277" max="280" width="13.7109375" style="157" customWidth="1"/>
    <col min="281" max="512" width="9.140625" style="157"/>
    <col min="513" max="513" width="11.85546875" style="157" customWidth="1"/>
    <col min="514" max="514" width="7.140625" style="157" customWidth="1"/>
    <col min="515" max="515" width="10.28515625" style="157" customWidth="1"/>
    <col min="516" max="516" width="4.7109375" style="157" customWidth="1"/>
    <col min="517" max="517" width="10.7109375" style="157" customWidth="1"/>
    <col min="518" max="518" width="1.7109375" style="157" customWidth="1"/>
    <col min="519" max="519" width="10.7109375" style="157" customWidth="1"/>
    <col min="520" max="520" width="1.7109375" style="157" customWidth="1"/>
    <col min="521" max="521" width="10.7109375" style="157" customWidth="1"/>
    <col min="522" max="522" width="1.7109375" style="157" customWidth="1"/>
    <col min="523" max="525" width="12.7109375" style="157" customWidth="1"/>
    <col min="526" max="526" width="7" style="157" customWidth="1"/>
    <col min="527" max="527" width="12.7109375" style="157" customWidth="1"/>
    <col min="528" max="528" width="8.5703125" style="157" customWidth="1"/>
    <col min="529" max="529" width="10.28515625" style="157" customWidth="1"/>
    <col min="530" max="530" width="6" style="157" customWidth="1"/>
    <col min="531" max="531" width="13.7109375" style="157" customWidth="1"/>
    <col min="532" max="532" width="14.28515625" style="157" customWidth="1"/>
    <col min="533" max="536" width="13.7109375" style="157" customWidth="1"/>
    <col min="537" max="768" width="9.140625" style="157"/>
    <col min="769" max="769" width="11.85546875" style="157" customWidth="1"/>
    <col min="770" max="770" width="7.140625" style="157" customWidth="1"/>
    <col min="771" max="771" width="10.28515625" style="157" customWidth="1"/>
    <col min="772" max="772" width="4.7109375" style="157" customWidth="1"/>
    <col min="773" max="773" width="10.7109375" style="157" customWidth="1"/>
    <col min="774" max="774" width="1.7109375" style="157" customWidth="1"/>
    <col min="775" max="775" width="10.7109375" style="157" customWidth="1"/>
    <col min="776" max="776" width="1.7109375" style="157" customWidth="1"/>
    <col min="777" max="777" width="10.7109375" style="157" customWidth="1"/>
    <col min="778" max="778" width="1.7109375" style="157" customWidth="1"/>
    <col min="779" max="781" width="12.7109375" style="157" customWidth="1"/>
    <col min="782" max="782" width="7" style="157" customWidth="1"/>
    <col min="783" max="783" width="12.7109375" style="157" customWidth="1"/>
    <col min="784" max="784" width="8.5703125" style="157" customWidth="1"/>
    <col min="785" max="785" width="10.28515625" style="157" customWidth="1"/>
    <col min="786" max="786" width="6" style="157" customWidth="1"/>
    <col min="787" max="787" width="13.7109375" style="157" customWidth="1"/>
    <col min="788" max="788" width="14.28515625" style="157" customWidth="1"/>
    <col min="789" max="792" width="13.7109375" style="157" customWidth="1"/>
    <col min="793" max="1024" width="9.140625" style="157"/>
    <col min="1025" max="1025" width="11.85546875" style="157" customWidth="1"/>
    <col min="1026" max="1026" width="7.140625" style="157" customWidth="1"/>
    <col min="1027" max="1027" width="10.28515625" style="157" customWidth="1"/>
    <col min="1028" max="1028" width="4.7109375" style="157" customWidth="1"/>
    <col min="1029" max="1029" width="10.7109375" style="157" customWidth="1"/>
    <col min="1030" max="1030" width="1.7109375" style="157" customWidth="1"/>
    <col min="1031" max="1031" width="10.7109375" style="157" customWidth="1"/>
    <col min="1032" max="1032" width="1.7109375" style="157" customWidth="1"/>
    <col min="1033" max="1033" width="10.7109375" style="157" customWidth="1"/>
    <col min="1034" max="1034" width="1.7109375" style="157" customWidth="1"/>
    <col min="1035" max="1037" width="12.7109375" style="157" customWidth="1"/>
    <col min="1038" max="1038" width="7" style="157" customWidth="1"/>
    <col min="1039" max="1039" width="12.7109375" style="157" customWidth="1"/>
    <col min="1040" max="1040" width="8.5703125" style="157" customWidth="1"/>
    <col min="1041" max="1041" width="10.28515625" style="157" customWidth="1"/>
    <col min="1042" max="1042" width="6" style="157" customWidth="1"/>
    <col min="1043" max="1043" width="13.7109375" style="157" customWidth="1"/>
    <col min="1044" max="1044" width="14.28515625" style="157" customWidth="1"/>
    <col min="1045" max="1048" width="13.7109375" style="157" customWidth="1"/>
    <col min="1049" max="1280" width="9.140625" style="157"/>
    <col min="1281" max="1281" width="11.85546875" style="157" customWidth="1"/>
    <col min="1282" max="1282" width="7.140625" style="157" customWidth="1"/>
    <col min="1283" max="1283" width="10.28515625" style="157" customWidth="1"/>
    <col min="1284" max="1284" width="4.7109375" style="157" customWidth="1"/>
    <col min="1285" max="1285" width="10.7109375" style="157" customWidth="1"/>
    <col min="1286" max="1286" width="1.7109375" style="157" customWidth="1"/>
    <col min="1287" max="1287" width="10.7109375" style="157" customWidth="1"/>
    <col min="1288" max="1288" width="1.7109375" style="157" customWidth="1"/>
    <col min="1289" max="1289" width="10.7109375" style="157" customWidth="1"/>
    <col min="1290" max="1290" width="1.7109375" style="157" customWidth="1"/>
    <col min="1291" max="1293" width="12.7109375" style="157" customWidth="1"/>
    <col min="1294" max="1294" width="7" style="157" customWidth="1"/>
    <col min="1295" max="1295" width="12.7109375" style="157" customWidth="1"/>
    <col min="1296" max="1296" width="8.5703125" style="157" customWidth="1"/>
    <col min="1297" max="1297" width="10.28515625" style="157" customWidth="1"/>
    <col min="1298" max="1298" width="6" style="157" customWidth="1"/>
    <col min="1299" max="1299" width="13.7109375" style="157" customWidth="1"/>
    <col min="1300" max="1300" width="14.28515625" style="157" customWidth="1"/>
    <col min="1301" max="1304" width="13.7109375" style="157" customWidth="1"/>
    <col min="1305" max="1536" width="9.140625" style="157"/>
    <col min="1537" max="1537" width="11.85546875" style="157" customWidth="1"/>
    <col min="1538" max="1538" width="7.140625" style="157" customWidth="1"/>
    <col min="1539" max="1539" width="10.28515625" style="157" customWidth="1"/>
    <col min="1540" max="1540" width="4.7109375" style="157" customWidth="1"/>
    <col min="1541" max="1541" width="10.7109375" style="157" customWidth="1"/>
    <col min="1542" max="1542" width="1.7109375" style="157" customWidth="1"/>
    <col min="1543" max="1543" width="10.7109375" style="157" customWidth="1"/>
    <col min="1544" max="1544" width="1.7109375" style="157" customWidth="1"/>
    <col min="1545" max="1545" width="10.7109375" style="157" customWidth="1"/>
    <col min="1546" max="1546" width="1.7109375" style="157" customWidth="1"/>
    <col min="1547" max="1549" width="12.7109375" style="157" customWidth="1"/>
    <col min="1550" max="1550" width="7" style="157" customWidth="1"/>
    <col min="1551" max="1551" width="12.7109375" style="157" customWidth="1"/>
    <col min="1552" max="1552" width="8.5703125" style="157" customWidth="1"/>
    <col min="1553" max="1553" width="10.28515625" style="157" customWidth="1"/>
    <col min="1554" max="1554" width="6" style="157" customWidth="1"/>
    <col min="1555" max="1555" width="13.7109375" style="157" customWidth="1"/>
    <col min="1556" max="1556" width="14.28515625" style="157" customWidth="1"/>
    <col min="1557" max="1560" width="13.7109375" style="157" customWidth="1"/>
    <col min="1561" max="1792" width="9.140625" style="157"/>
    <col min="1793" max="1793" width="11.85546875" style="157" customWidth="1"/>
    <col min="1794" max="1794" width="7.140625" style="157" customWidth="1"/>
    <col min="1795" max="1795" width="10.28515625" style="157" customWidth="1"/>
    <col min="1796" max="1796" width="4.7109375" style="157" customWidth="1"/>
    <col min="1797" max="1797" width="10.7109375" style="157" customWidth="1"/>
    <col min="1798" max="1798" width="1.7109375" style="157" customWidth="1"/>
    <col min="1799" max="1799" width="10.7109375" style="157" customWidth="1"/>
    <col min="1800" max="1800" width="1.7109375" style="157" customWidth="1"/>
    <col min="1801" max="1801" width="10.7109375" style="157" customWidth="1"/>
    <col min="1802" max="1802" width="1.7109375" style="157" customWidth="1"/>
    <col min="1803" max="1805" width="12.7109375" style="157" customWidth="1"/>
    <col min="1806" max="1806" width="7" style="157" customWidth="1"/>
    <col min="1807" max="1807" width="12.7109375" style="157" customWidth="1"/>
    <col min="1808" max="1808" width="8.5703125" style="157" customWidth="1"/>
    <col min="1809" max="1809" width="10.28515625" style="157" customWidth="1"/>
    <col min="1810" max="1810" width="6" style="157" customWidth="1"/>
    <col min="1811" max="1811" width="13.7109375" style="157" customWidth="1"/>
    <col min="1812" max="1812" width="14.28515625" style="157" customWidth="1"/>
    <col min="1813" max="1816" width="13.7109375" style="157" customWidth="1"/>
    <col min="1817" max="2048" width="9.140625" style="157"/>
    <col min="2049" max="2049" width="11.85546875" style="157" customWidth="1"/>
    <col min="2050" max="2050" width="7.140625" style="157" customWidth="1"/>
    <col min="2051" max="2051" width="10.28515625" style="157" customWidth="1"/>
    <col min="2052" max="2052" width="4.7109375" style="157" customWidth="1"/>
    <col min="2053" max="2053" width="10.7109375" style="157" customWidth="1"/>
    <col min="2054" max="2054" width="1.7109375" style="157" customWidth="1"/>
    <col min="2055" max="2055" width="10.7109375" style="157" customWidth="1"/>
    <col min="2056" max="2056" width="1.7109375" style="157" customWidth="1"/>
    <col min="2057" max="2057" width="10.7109375" style="157" customWidth="1"/>
    <col min="2058" max="2058" width="1.7109375" style="157" customWidth="1"/>
    <col min="2059" max="2061" width="12.7109375" style="157" customWidth="1"/>
    <col min="2062" max="2062" width="7" style="157" customWidth="1"/>
    <col min="2063" max="2063" width="12.7109375" style="157" customWidth="1"/>
    <col min="2064" max="2064" width="8.5703125" style="157" customWidth="1"/>
    <col min="2065" max="2065" width="10.28515625" style="157" customWidth="1"/>
    <col min="2066" max="2066" width="6" style="157" customWidth="1"/>
    <col min="2067" max="2067" width="13.7109375" style="157" customWidth="1"/>
    <col min="2068" max="2068" width="14.28515625" style="157" customWidth="1"/>
    <col min="2069" max="2072" width="13.7109375" style="157" customWidth="1"/>
    <col min="2073" max="2304" width="9.140625" style="157"/>
    <col min="2305" max="2305" width="11.85546875" style="157" customWidth="1"/>
    <col min="2306" max="2306" width="7.140625" style="157" customWidth="1"/>
    <col min="2307" max="2307" width="10.28515625" style="157" customWidth="1"/>
    <col min="2308" max="2308" width="4.7109375" style="157" customWidth="1"/>
    <col min="2309" max="2309" width="10.7109375" style="157" customWidth="1"/>
    <col min="2310" max="2310" width="1.7109375" style="157" customWidth="1"/>
    <col min="2311" max="2311" width="10.7109375" style="157" customWidth="1"/>
    <col min="2312" max="2312" width="1.7109375" style="157" customWidth="1"/>
    <col min="2313" max="2313" width="10.7109375" style="157" customWidth="1"/>
    <col min="2314" max="2314" width="1.7109375" style="157" customWidth="1"/>
    <col min="2315" max="2317" width="12.7109375" style="157" customWidth="1"/>
    <col min="2318" max="2318" width="7" style="157" customWidth="1"/>
    <col min="2319" max="2319" width="12.7109375" style="157" customWidth="1"/>
    <col min="2320" max="2320" width="8.5703125" style="157" customWidth="1"/>
    <col min="2321" max="2321" width="10.28515625" style="157" customWidth="1"/>
    <col min="2322" max="2322" width="6" style="157" customWidth="1"/>
    <col min="2323" max="2323" width="13.7109375" style="157" customWidth="1"/>
    <col min="2324" max="2324" width="14.28515625" style="157" customWidth="1"/>
    <col min="2325" max="2328" width="13.7109375" style="157" customWidth="1"/>
    <col min="2329" max="2560" width="9.140625" style="157"/>
    <col min="2561" max="2561" width="11.85546875" style="157" customWidth="1"/>
    <col min="2562" max="2562" width="7.140625" style="157" customWidth="1"/>
    <col min="2563" max="2563" width="10.28515625" style="157" customWidth="1"/>
    <col min="2564" max="2564" width="4.7109375" style="157" customWidth="1"/>
    <col min="2565" max="2565" width="10.7109375" style="157" customWidth="1"/>
    <col min="2566" max="2566" width="1.7109375" style="157" customWidth="1"/>
    <col min="2567" max="2567" width="10.7109375" style="157" customWidth="1"/>
    <col min="2568" max="2568" width="1.7109375" style="157" customWidth="1"/>
    <col min="2569" max="2569" width="10.7109375" style="157" customWidth="1"/>
    <col min="2570" max="2570" width="1.7109375" style="157" customWidth="1"/>
    <col min="2571" max="2573" width="12.7109375" style="157" customWidth="1"/>
    <col min="2574" max="2574" width="7" style="157" customWidth="1"/>
    <col min="2575" max="2575" width="12.7109375" style="157" customWidth="1"/>
    <col min="2576" max="2576" width="8.5703125" style="157" customWidth="1"/>
    <col min="2577" max="2577" width="10.28515625" style="157" customWidth="1"/>
    <col min="2578" max="2578" width="6" style="157" customWidth="1"/>
    <col min="2579" max="2579" width="13.7109375" style="157" customWidth="1"/>
    <col min="2580" max="2580" width="14.28515625" style="157" customWidth="1"/>
    <col min="2581" max="2584" width="13.7109375" style="157" customWidth="1"/>
    <col min="2585" max="2816" width="9.140625" style="157"/>
    <col min="2817" max="2817" width="11.85546875" style="157" customWidth="1"/>
    <col min="2818" max="2818" width="7.140625" style="157" customWidth="1"/>
    <col min="2819" max="2819" width="10.28515625" style="157" customWidth="1"/>
    <col min="2820" max="2820" width="4.7109375" style="157" customWidth="1"/>
    <col min="2821" max="2821" width="10.7109375" style="157" customWidth="1"/>
    <col min="2822" max="2822" width="1.7109375" style="157" customWidth="1"/>
    <col min="2823" max="2823" width="10.7109375" style="157" customWidth="1"/>
    <col min="2824" max="2824" width="1.7109375" style="157" customWidth="1"/>
    <col min="2825" max="2825" width="10.7109375" style="157" customWidth="1"/>
    <col min="2826" max="2826" width="1.7109375" style="157" customWidth="1"/>
    <col min="2827" max="2829" width="12.7109375" style="157" customWidth="1"/>
    <col min="2830" max="2830" width="7" style="157" customWidth="1"/>
    <col min="2831" max="2831" width="12.7109375" style="157" customWidth="1"/>
    <col min="2832" max="2832" width="8.5703125" style="157" customWidth="1"/>
    <col min="2833" max="2833" width="10.28515625" style="157" customWidth="1"/>
    <col min="2834" max="2834" width="6" style="157" customWidth="1"/>
    <col min="2835" max="2835" width="13.7109375" style="157" customWidth="1"/>
    <col min="2836" max="2836" width="14.28515625" style="157" customWidth="1"/>
    <col min="2837" max="2840" width="13.7109375" style="157" customWidth="1"/>
    <col min="2841" max="3072" width="9.140625" style="157"/>
    <col min="3073" max="3073" width="11.85546875" style="157" customWidth="1"/>
    <col min="3074" max="3074" width="7.140625" style="157" customWidth="1"/>
    <col min="3075" max="3075" width="10.28515625" style="157" customWidth="1"/>
    <col min="3076" max="3076" width="4.7109375" style="157" customWidth="1"/>
    <col min="3077" max="3077" width="10.7109375" style="157" customWidth="1"/>
    <col min="3078" max="3078" width="1.7109375" style="157" customWidth="1"/>
    <col min="3079" max="3079" width="10.7109375" style="157" customWidth="1"/>
    <col min="3080" max="3080" width="1.7109375" style="157" customWidth="1"/>
    <col min="3081" max="3081" width="10.7109375" style="157" customWidth="1"/>
    <col min="3082" max="3082" width="1.7109375" style="157" customWidth="1"/>
    <col min="3083" max="3085" width="12.7109375" style="157" customWidth="1"/>
    <col min="3086" max="3086" width="7" style="157" customWidth="1"/>
    <col min="3087" max="3087" width="12.7109375" style="157" customWidth="1"/>
    <col min="3088" max="3088" width="8.5703125" style="157" customWidth="1"/>
    <col min="3089" max="3089" width="10.28515625" style="157" customWidth="1"/>
    <col min="3090" max="3090" width="6" style="157" customWidth="1"/>
    <col min="3091" max="3091" width="13.7109375" style="157" customWidth="1"/>
    <col min="3092" max="3092" width="14.28515625" style="157" customWidth="1"/>
    <col min="3093" max="3096" width="13.7109375" style="157" customWidth="1"/>
    <col min="3097" max="3328" width="9.140625" style="157"/>
    <col min="3329" max="3329" width="11.85546875" style="157" customWidth="1"/>
    <col min="3330" max="3330" width="7.140625" style="157" customWidth="1"/>
    <col min="3331" max="3331" width="10.28515625" style="157" customWidth="1"/>
    <col min="3332" max="3332" width="4.7109375" style="157" customWidth="1"/>
    <col min="3333" max="3333" width="10.7109375" style="157" customWidth="1"/>
    <col min="3334" max="3334" width="1.7109375" style="157" customWidth="1"/>
    <col min="3335" max="3335" width="10.7109375" style="157" customWidth="1"/>
    <col min="3336" max="3336" width="1.7109375" style="157" customWidth="1"/>
    <col min="3337" max="3337" width="10.7109375" style="157" customWidth="1"/>
    <col min="3338" max="3338" width="1.7109375" style="157" customWidth="1"/>
    <col min="3339" max="3341" width="12.7109375" style="157" customWidth="1"/>
    <col min="3342" max="3342" width="7" style="157" customWidth="1"/>
    <col min="3343" max="3343" width="12.7109375" style="157" customWidth="1"/>
    <col min="3344" max="3344" width="8.5703125" style="157" customWidth="1"/>
    <col min="3345" max="3345" width="10.28515625" style="157" customWidth="1"/>
    <col min="3346" max="3346" width="6" style="157" customWidth="1"/>
    <col min="3347" max="3347" width="13.7109375" style="157" customWidth="1"/>
    <col min="3348" max="3348" width="14.28515625" style="157" customWidth="1"/>
    <col min="3349" max="3352" width="13.7109375" style="157" customWidth="1"/>
    <col min="3353" max="3584" width="9.140625" style="157"/>
    <col min="3585" max="3585" width="11.85546875" style="157" customWidth="1"/>
    <col min="3586" max="3586" width="7.140625" style="157" customWidth="1"/>
    <col min="3587" max="3587" width="10.28515625" style="157" customWidth="1"/>
    <col min="3588" max="3588" width="4.7109375" style="157" customWidth="1"/>
    <col min="3589" max="3589" width="10.7109375" style="157" customWidth="1"/>
    <col min="3590" max="3590" width="1.7109375" style="157" customWidth="1"/>
    <col min="3591" max="3591" width="10.7109375" style="157" customWidth="1"/>
    <col min="3592" max="3592" width="1.7109375" style="157" customWidth="1"/>
    <col min="3593" max="3593" width="10.7109375" style="157" customWidth="1"/>
    <col min="3594" max="3594" width="1.7109375" style="157" customWidth="1"/>
    <col min="3595" max="3597" width="12.7109375" style="157" customWidth="1"/>
    <col min="3598" max="3598" width="7" style="157" customWidth="1"/>
    <col min="3599" max="3599" width="12.7109375" style="157" customWidth="1"/>
    <col min="3600" max="3600" width="8.5703125" style="157" customWidth="1"/>
    <col min="3601" max="3601" width="10.28515625" style="157" customWidth="1"/>
    <col min="3602" max="3602" width="6" style="157" customWidth="1"/>
    <col min="3603" max="3603" width="13.7109375" style="157" customWidth="1"/>
    <col min="3604" max="3604" width="14.28515625" style="157" customWidth="1"/>
    <col min="3605" max="3608" width="13.7109375" style="157" customWidth="1"/>
    <col min="3609" max="3840" width="9.140625" style="157"/>
    <col min="3841" max="3841" width="11.85546875" style="157" customWidth="1"/>
    <col min="3842" max="3842" width="7.140625" style="157" customWidth="1"/>
    <col min="3843" max="3843" width="10.28515625" style="157" customWidth="1"/>
    <col min="3844" max="3844" width="4.7109375" style="157" customWidth="1"/>
    <col min="3845" max="3845" width="10.7109375" style="157" customWidth="1"/>
    <col min="3846" max="3846" width="1.7109375" style="157" customWidth="1"/>
    <col min="3847" max="3847" width="10.7109375" style="157" customWidth="1"/>
    <col min="3848" max="3848" width="1.7109375" style="157" customWidth="1"/>
    <col min="3849" max="3849" width="10.7109375" style="157" customWidth="1"/>
    <col min="3850" max="3850" width="1.7109375" style="157" customWidth="1"/>
    <col min="3851" max="3853" width="12.7109375" style="157" customWidth="1"/>
    <col min="3854" max="3854" width="7" style="157" customWidth="1"/>
    <col min="3855" max="3855" width="12.7109375" style="157" customWidth="1"/>
    <col min="3856" max="3856" width="8.5703125" style="157" customWidth="1"/>
    <col min="3857" max="3857" width="10.28515625" style="157" customWidth="1"/>
    <col min="3858" max="3858" width="6" style="157" customWidth="1"/>
    <col min="3859" max="3859" width="13.7109375" style="157" customWidth="1"/>
    <col min="3860" max="3860" width="14.28515625" style="157" customWidth="1"/>
    <col min="3861" max="3864" width="13.7109375" style="157" customWidth="1"/>
    <col min="3865" max="4096" width="9.140625" style="157"/>
    <col min="4097" max="4097" width="11.85546875" style="157" customWidth="1"/>
    <col min="4098" max="4098" width="7.140625" style="157" customWidth="1"/>
    <col min="4099" max="4099" width="10.28515625" style="157" customWidth="1"/>
    <col min="4100" max="4100" width="4.7109375" style="157" customWidth="1"/>
    <col min="4101" max="4101" width="10.7109375" style="157" customWidth="1"/>
    <col min="4102" max="4102" width="1.7109375" style="157" customWidth="1"/>
    <col min="4103" max="4103" width="10.7109375" style="157" customWidth="1"/>
    <col min="4104" max="4104" width="1.7109375" style="157" customWidth="1"/>
    <col min="4105" max="4105" width="10.7109375" style="157" customWidth="1"/>
    <col min="4106" max="4106" width="1.7109375" style="157" customWidth="1"/>
    <col min="4107" max="4109" width="12.7109375" style="157" customWidth="1"/>
    <col min="4110" max="4110" width="7" style="157" customWidth="1"/>
    <col min="4111" max="4111" width="12.7109375" style="157" customWidth="1"/>
    <col min="4112" max="4112" width="8.5703125" style="157" customWidth="1"/>
    <col min="4113" max="4113" width="10.28515625" style="157" customWidth="1"/>
    <col min="4114" max="4114" width="6" style="157" customWidth="1"/>
    <col min="4115" max="4115" width="13.7109375" style="157" customWidth="1"/>
    <col min="4116" max="4116" width="14.28515625" style="157" customWidth="1"/>
    <col min="4117" max="4120" width="13.7109375" style="157" customWidth="1"/>
    <col min="4121" max="4352" width="9.140625" style="157"/>
    <col min="4353" max="4353" width="11.85546875" style="157" customWidth="1"/>
    <col min="4354" max="4354" width="7.140625" style="157" customWidth="1"/>
    <col min="4355" max="4355" width="10.28515625" style="157" customWidth="1"/>
    <col min="4356" max="4356" width="4.7109375" style="157" customWidth="1"/>
    <col min="4357" max="4357" width="10.7109375" style="157" customWidth="1"/>
    <col min="4358" max="4358" width="1.7109375" style="157" customWidth="1"/>
    <col min="4359" max="4359" width="10.7109375" style="157" customWidth="1"/>
    <col min="4360" max="4360" width="1.7109375" style="157" customWidth="1"/>
    <col min="4361" max="4361" width="10.7109375" style="157" customWidth="1"/>
    <col min="4362" max="4362" width="1.7109375" style="157" customWidth="1"/>
    <col min="4363" max="4365" width="12.7109375" style="157" customWidth="1"/>
    <col min="4366" max="4366" width="7" style="157" customWidth="1"/>
    <col min="4367" max="4367" width="12.7109375" style="157" customWidth="1"/>
    <col min="4368" max="4368" width="8.5703125" style="157" customWidth="1"/>
    <col min="4369" max="4369" width="10.28515625" style="157" customWidth="1"/>
    <col min="4370" max="4370" width="6" style="157" customWidth="1"/>
    <col min="4371" max="4371" width="13.7109375" style="157" customWidth="1"/>
    <col min="4372" max="4372" width="14.28515625" style="157" customWidth="1"/>
    <col min="4373" max="4376" width="13.7109375" style="157" customWidth="1"/>
    <col min="4377" max="4608" width="9.140625" style="157"/>
    <col min="4609" max="4609" width="11.85546875" style="157" customWidth="1"/>
    <col min="4610" max="4610" width="7.140625" style="157" customWidth="1"/>
    <col min="4611" max="4611" width="10.28515625" style="157" customWidth="1"/>
    <col min="4612" max="4612" width="4.7109375" style="157" customWidth="1"/>
    <col min="4613" max="4613" width="10.7109375" style="157" customWidth="1"/>
    <col min="4614" max="4614" width="1.7109375" style="157" customWidth="1"/>
    <col min="4615" max="4615" width="10.7109375" style="157" customWidth="1"/>
    <col min="4616" max="4616" width="1.7109375" style="157" customWidth="1"/>
    <col min="4617" max="4617" width="10.7109375" style="157" customWidth="1"/>
    <col min="4618" max="4618" width="1.7109375" style="157" customWidth="1"/>
    <col min="4619" max="4621" width="12.7109375" style="157" customWidth="1"/>
    <col min="4622" max="4622" width="7" style="157" customWidth="1"/>
    <col min="4623" max="4623" width="12.7109375" style="157" customWidth="1"/>
    <col min="4624" max="4624" width="8.5703125" style="157" customWidth="1"/>
    <col min="4625" max="4625" width="10.28515625" style="157" customWidth="1"/>
    <col min="4626" max="4626" width="6" style="157" customWidth="1"/>
    <col min="4627" max="4627" width="13.7109375" style="157" customWidth="1"/>
    <col min="4628" max="4628" width="14.28515625" style="157" customWidth="1"/>
    <col min="4629" max="4632" width="13.7109375" style="157" customWidth="1"/>
    <col min="4633" max="4864" width="9.140625" style="157"/>
    <col min="4865" max="4865" width="11.85546875" style="157" customWidth="1"/>
    <col min="4866" max="4866" width="7.140625" style="157" customWidth="1"/>
    <col min="4867" max="4867" width="10.28515625" style="157" customWidth="1"/>
    <col min="4868" max="4868" width="4.7109375" style="157" customWidth="1"/>
    <col min="4869" max="4869" width="10.7109375" style="157" customWidth="1"/>
    <col min="4870" max="4870" width="1.7109375" style="157" customWidth="1"/>
    <col min="4871" max="4871" width="10.7109375" style="157" customWidth="1"/>
    <col min="4872" max="4872" width="1.7109375" style="157" customWidth="1"/>
    <col min="4873" max="4873" width="10.7109375" style="157" customWidth="1"/>
    <col min="4874" max="4874" width="1.7109375" style="157" customWidth="1"/>
    <col min="4875" max="4877" width="12.7109375" style="157" customWidth="1"/>
    <col min="4878" max="4878" width="7" style="157" customWidth="1"/>
    <col min="4879" max="4879" width="12.7109375" style="157" customWidth="1"/>
    <col min="4880" max="4880" width="8.5703125" style="157" customWidth="1"/>
    <col min="4881" max="4881" width="10.28515625" style="157" customWidth="1"/>
    <col min="4882" max="4882" width="6" style="157" customWidth="1"/>
    <col min="4883" max="4883" width="13.7109375" style="157" customWidth="1"/>
    <col min="4884" max="4884" width="14.28515625" style="157" customWidth="1"/>
    <col min="4885" max="4888" width="13.7109375" style="157" customWidth="1"/>
    <col min="4889" max="5120" width="9.140625" style="157"/>
    <col min="5121" max="5121" width="11.85546875" style="157" customWidth="1"/>
    <col min="5122" max="5122" width="7.140625" style="157" customWidth="1"/>
    <col min="5123" max="5123" width="10.28515625" style="157" customWidth="1"/>
    <col min="5124" max="5124" width="4.7109375" style="157" customWidth="1"/>
    <col min="5125" max="5125" width="10.7109375" style="157" customWidth="1"/>
    <col min="5126" max="5126" width="1.7109375" style="157" customWidth="1"/>
    <col min="5127" max="5127" width="10.7109375" style="157" customWidth="1"/>
    <col min="5128" max="5128" width="1.7109375" style="157" customWidth="1"/>
    <col min="5129" max="5129" width="10.7109375" style="157" customWidth="1"/>
    <col min="5130" max="5130" width="1.7109375" style="157" customWidth="1"/>
    <col min="5131" max="5133" width="12.7109375" style="157" customWidth="1"/>
    <col min="5134" max="5134" width="7" style="157" customWidth="1"/>
    <col min="5135" max="5135" width="12.7109375" style="157" customWidth="1"/>
    <col min="5136" max="5136" width="8.5703125" style="157" customWidth="1"/>
    <col min="5137" max="5137" width="10.28515625" style="157" customWidth="1"/>
    <col min="5138" max="5138" width="6" style="157" customWidth="1"/>
    <col min="5139" max="5139" width="13.7109375" style="157" customWidth="1"/>
    <col min="5140" max="5140" width="14.28515625" style="157" customWidth="1"/>
    <col min="5141" max="5144" width="13.7109375" style="157" customWidth="1"/>
    <col min="5145" max="5376" width="9.140625" style="157"/>
    <col min="5377" max="5377" width="11.85546875" style="157" customWidth="1"/>
    <col min="5378" max="5378" width="7.140625" style="157" customWidth="1"/>
    <col min="5379" max="5379" width="10.28515625" style="157" customWidth="1"/>
    <col min="5380" max="5380" width="4.7109375" style="157" customWidth="1"/>
    <col min="5381" max="5381" width="10.7109375" style="157" customWidth="1"/>
    <col min="5382" max="5382" width="1.7109375" style="157" customWidth="1"/>
    <col min="5383" max="5383" width="10.7109375" style="157" customWidth="1"/>
    <col min="5384" max="5384" width="1.7109375" style="157" customWidth="1"/>
    <col min="5385" max="5385" width="10.7109375" style="157" customWidth="1"/>
    <col min="5386" max="5386" width="1.7109375" style="157" customWidth="1"/>
    <col min="5387" max="5389" width="12.7109375" style="157" customWidth="1"/>
    <col min="5390" max="5390" width="7" style="157" customWidth="1"/>
    <col min="5391" max="5391" width="12.7109375" style="157" customWidth="1"/>
    <col min="5392" max="5392" width="8.5703125" style="157" customWidth="1"/>
    <col min="5393" max="5393" width="10.28515625" style="157" customWidth="1"/>
    <col min="5394" max="5394" width="6" style="157" customWidth="1"/>
    <col min="5395" max="5395" width="13.7109375" style="157" customWidth="1"/>
    <col min="5396" max="5396" width="14.28515625" style="157" customWidth="1"/>
    <col min="5397" max="5400" width="13.7109375" style="157" customWidth="1"/>
    <col min="5401" max="5632" width="9.140625" style="157"/>
    <col min="5633" max="5633" width="11.85546875" style="157" customWidth="1"/>
    <col min="5634" max="5634" width="7.140625" style="157" customWidth="1"/>
    <col min="5635" max="5635" width="10.28515625" style="157" customWidth="1"/>
    <col min="5636" max="5636" width="4.7109375" style="157" customWidth="1"/>
    <col min="5637" max="5637" width="10.7109375" style="157" customWidth="1"/>
    <col min="5638" max="5638" width="1.7109375" style="157" customWidth="1"/>
    <col min="5639" max="5639" width="10.7109375" style="157" customWidth="1"/>
    <col min="5640" max="5640" width="1.7109375" style="157" customWidth="1"/>
    <col min="5641" max="5641" width="10.7109375" style="157" customWidth="1"/>
    <col min="5642" max="5642" width="1.7109375" style="157" customWidth="1"/>
    <col min="5643" max="5645" width="12.7109375" style="157" customWidth="1"/>
    <col min="5646" max="5646" width="7" style="157" customWidth="1"/>
    <col min="5647" max="5647" width="12.7109375" style="157" customWidth="1"/>
    <col min="5648" max="5648" width="8.5703125" style="157" customWidth="1"/>
    <col min="5649" max="5649" width="10.28515625" style="157" customWidth="1"/>
    <col min="5650" max="5650" width="6" style="157" customWidth="1"/>
    <col min="5651" max="5651" width="13.7109375" style="157" customWidth="1"/>
    <col min="5652" max="5652" width="14.28515625" style="157" customWidth="1"/>
    <col min="5653" max="5656" width="13.7109375" style="157" customWidth="1"/>
    <col min="5657" max="5888" width="9.140625" style="157"/>
    <col min="5889" max="5889" width="11.85546875" style="157" customWidth="1"/>
    <col min="5890" max="5890" width="7.140625" style="157" customWidth="1"/>
    <col min="5891" max="5891" width="10.28515625" style="157" customWidth="1"/>
    <col min="5892" max="5892" width="4.7109375" style="157" customWidth="1"/>
    <col min="5893" max="5893" width="10.7109375" style="157" customWidth="1"/>
    <col min="5894" max="5894" width="1.7109375" style="157" customWidth="1"/>
    <col min="5895" max="5895" width="10.7109375" style="157" customWidth="1"/>
    <col min="5896" max="5896" width="1.7109375" style="157" customWidth="1"/>
    <col min="5897" max="5897" width="10.7109375" style="157" customWidth="1"/>
    <col min="5898" max="5898" width="1.7109375" style="157" customWidth="1"/>
    <col min="5899" max="5901" width="12.7109375" style="157" customWidth="1"/>
    <col min="5902" max="5902" width="7" style="157" customWidth="1"/>
    <col min="5903" max="5903" width="12.7109375" style="157" customWidth="1"/>
    <col min="5904" max="5904" width="8.5703125" style="157" customWidth="1"/>
    <col min="5905" max="5905" width="10.28515625" style="157" customWidth="1"/>
    <col min="5906" max="5906" width="6" style="157" customWidth="1"/>
    <col min="5907" max="5907" width="13.7109375" style="157" customWidth="1"/>
    <col min="5908" max="5908" width="14.28515625" style="157" customWidth="1"/>
    <col min="5909" max="5912" width="13.7109375" style="157" customWidth="1"/>
    <col min="5913" max="6144" width="9.140625" style="157"/>
    <col min="6145" max="6145" width="11.85546875" style="157" customWidth="1"/>
    <col min="6146" max="6146" width="7.140625" style="157" customWidth="1"/>
    <col min="6147" max="6147" width="10.28515625" style="157" customWidth="1"/>
    <col min="6148" max="6148" width="4.7109375" style="157" customWidth="1"/>
    <col min="6149" max="6149" width="10.7109375" style="157" customWidth="1"/>
    <col min="6150" max="6150" width="1.7109375" style="157" customWidth="1"/>
    <col min="6151" max="6151" width="10.7109375" style="157" customWidth="1"/>
    <col min="6152" max="6152" width="1.7109375" style="157" customWidth="1"/>
    <col min="6153" max="6153" width="10.7109375" style="157" customWidth="1"/>
    <col min="6154" max="6154" width="1.7109375" style="157" customWidth="1"/>
    <col min="6155" max="6157" width="12.7109375" style="157" customWidth="1"/>
    <col min="6158" max="6158" width="7" style="157" customWidth="1"/>
    <col min="6159" max="6159" width="12.7109375" style="157" customWidth="1"/>
    <col min="6160" max="6160" width="8.5703125" style="157" customWidth="1"/>
    <col min="6161" max="6161" width="10.28515625" style="157" customWidth="1"/>
    <col min="6162" max="6162" width="6" style="157" customWidth="1"/>
    <col min="6163" max="6163" width="13.7109375" style="157" customWidth="1"/>
    <col min="6164" max="6164" width="14.28515625" style="157" customWidth="1"/>
    <col min="6165" max="6168" width="13.7109375" style="157" customWidth="1"/>
    <col min="6169" max="6400" width="9.140625" style="157"/>
    <col min="6401" max="6401" width="11.85546875" style="157" customWidth="1"/>
    <col min="6402" max="6402" width="7.140625" style="157" customWidth="1"/>
    <col min="6403" max="6403" width="10.28515625" style="157" customWidth="1"/>
    <col min="6404" max="6404" width="4.7109375" style="157" customWidth="1"/>
    <col min="6405" max="6405" width="10.7109375" style="157" customWidth="1"/>
    <col min="6406" max="6406" width="1.7109375" style="157" customWidth="1"/>
    <col min="6407" max="6407" width="10.7109375" style="157" customWidth="1"/>
    <col min="6408" max="6408" width="1.7109375" style="157" customWidth="1"/>
    <col min="6409" max="6409" width="10.7109375" style="157" customWidth="1"/>
    <col min="6410" max="6410" width="1.7109375" style="157" customWidth="1"/>
    <col min="6411" max="6413" width="12.7109375" style="157" customWidth="1"/>
    <col min="6414" max="6414" width="7" style="157" customWidth="1"/>
    <col min="6415" max="6415" width="12.7109375" style="157" customWidth="1"/>
    <col min="6416" max="6416" width="8.5703125" style="157" customWidth="1"/>
    <col min="6417" max="6417" width="10.28515625" style="157" customWidth="1"/>
    <col min="6418" max="6418" width="6" style="157" customWidth="1"/>
    <col min="6419" max="6419" width="13.7109375" style="157" customWidth="1"/>
    <col min="6420" max="6420" width="14.28515625" style="157" customWidth="1"/>
    <col min="6421" max="6424" width="13.7109375" style="157" customWidth="1"/>
    <col min="6425" max="6656" width="9.140625" style="157"/>
    <col min="6657" max="6657" width="11.85546875" style="157" customWidth="1"/>
    <col min="6658" max="6658" width="7.140625" style="157" customWidth="1"/>
    <col min="6659" max="6659" width="10.28515625" style="157" customWidth="1"/>
    <col min="6660" max="6660" width="4.7109375" style="157" customWidth="1"/>
    <col min="6661" max="6661" width="10.7109375" style="157" customWidth="1"/>
    <col min="6662" max="6662" width="1.7109375" style="157" customWidth="1"/>
    <col min="6663" max="6663" width="10.7109375" style="157" customWidth="1"/>
    <col min="6664" max="6664" width="1.7109375" style="157" customWidth="1"/>
    <col min="6665" max="6665" width="10.7109375" style="157" customWidth="1"/>
    <col min="6666" max="6666" width="1.7109375" style="157" customWidth="1"/>
    <col min="6667" max="6669" width="12.7109375" style="157" customWidth="1"/>
    <col min="6670" max="6670" width="7" style="157" customWidth="1"/>
    <col min="6671" max="6671" width="12.7109375" style="157" customWidth="1"/>
    <col min="6672" max="6672" width="8.5703125" style="157" customWidth="1"/>
    <col min="6673" max="6673" width="10.28515625" style="157" customWidth="1"/>
    <col min="6674" max="6674" width="6" style="157" customWidth="1"/>
    <col min="6675" max="6675" width="13.7109375" style="157" customWidth="1"/>
    <col min="6676" max="6676" width="14.28515625" style="157" customWidth="1"/>
    <col min="6677" max="6680" width="13.7109375" style="157" customWidth="1"/>
    <col min="6681" max="6912" width="9.140625" style="157"/>
    <col min="6913" max="6913" width="11.85546875" style="157" customWidth="1"/>
    <col min="6914" max="6914" width="7.140625" style="157" customWidth="1"/>
    <col min="6915" max="6915" width="10.28515625" style="157" customWidth="1"/>
    <col min="6916" max="6916" width="4.7109375" style="157" customWidth="1"/>
    <col min="6917" max="6917" width="10.7109375" style="157" customWidth="1"/>
    <col min="6918" max="6918" width="1.7109375" style="157" customWidth="1"/>
    <col min="6919" max="6919" width="10.7109375" style="157" customWidth="1"/>
    <col min="6920" max="6920" width="1.7109375" style="157" customWidth="1"/>
    <col min="6921" max="6921" width="10.7109375" style="157" customWidth="1"/>
    <col min="6922" max="6922" width="1.7109375" style="157" customWidth="1"/>
    <col min="6923" max="6925" width="12.7109375" style="157" customWidth="1"/>
    <col min="6926" max="6926" width="7" style="157" customWidth="1"/>
    <col min="6927" max="6927" width="12.7109375" style="157" customWidth="1"/>
    <col min="6928" max="6928" width="8.5703125" style="157" customWidth="1"/>
    <col min="6929" max="6929" width="10.28515625" style="157" customWidth="1"/>
    <col min="6930" max="6930" width="6" style="157" customWidth="1"/>
    <col min="6931" max="6931" width="13.7109375" style="157" customWidth="1"/>
    <col min="6932" max="6932" width="14.28515625" style="157" customWidth="1"/>
    <col min="6933" max="6936" width="13.7109375" style="157" customWidth="1"/>
    <col min="6937" max="7168" width="9.140625" style="157"/>
    <col min="7169" max="7169" width="11.85546875" style="157" customWidth="1"/>
    <col min="7170" max="7170" width="7.140625" style="157" customWidth="1"/>
    <col min="7171" max="7171" width="10.28515625" style="157" customWidth="1"/>
    <col min="7172" max="7172" width="4.7109375" style="157" customWidth="1"/>
    <col min="7173" max="7173" width="10.7109375" style="157" customWidth="1"/>
    <col min="7174" max="7174" width="1.7109375" style="157" customWidth="1"/>
    <col min="7175" max="7175" width="10.7109375" style="157" customWidth="1"/>
    <col min="7176" max="7176" width="1.7109375" style="157" customWidth="1"/>
    <col min="7177" max="7177" width="10.7109375" style="157" customWidth="1"/>
    <col min="7178" max="7178" width="1.7109375" style="157" customWidth="1"/>
    <col min="7179" max="7181" width="12.7109375" style="157" customWidth="1"/>
    <col min="7182" max="7182" width="7" style="157" customWidth="1"/>
    <col min="7183" max="7183" width="12.7109375" style="157" customWidth="1"/>
    <col min="7184" max="7184" width="8.5703125" style="157" customWidth="1"/>
    <col min="7185" max="7185" width="10.28515625" style="157" customWidth="1"/>
    <col min="7186" max="7186" width="6" style="157" customWidth="1"/>
    <col min="7187" max="7187" width="13.7109375" style="157" customWidth="1"/>
    <col min="7188" max="7188" width="14.28515625" style="157" customWidth="1"/>
    <col min="7189" max="7192" width="13.7109375" style="157" customWidth="1"/>
    <col min="7193" max="7424" width="9.140625" style="157"/>
    <col min="7425" max="7425" width="11.85546875" style="157" customWidth="1"/>
    <col min="7426" max="7426" width="7.140625" style="157" customWidth="1"/>
    <col min="7427" max="7427" width="10.28515625" style="157" customWidth="1"/>
    <col min="7428" max="7428" width="4.7109375" style="157" customWidth="1"/>
    <col min="7429" max="7429" width="10.7109375" style="157" customWidth="1"/>
    <col min="7430" max="7430" width="1.7109375" style="157" customWidth="1"/>
    <col min="7431" max="7431" width="10.7109375" style="157" customWidth="1"/>
    <col min="7432" max="7432" width="1.7109375" style="157" customWidth="1"/>
    <col min="7433" max="7433" width="10.7109375" style="157" customWidth="1"/>
    <col min="7434" max="7434" width="1.7109375" style="157" customWidth="1"/>
    <col min="7435" max="7437" width="12.7109375" style="157" customWidth="1"/>
    <col min="7438" max="7438" width="7" style="157" customWidth="1"/>
    <col min="7439" max="7439" width="12.7109375" style="157" customWidth="1"/>
    <col min="7440" max="7440" width="8.5703125" style="157" customWidth="1"/>
    <col min="7441" max="7441" width="10.28515625" style="157" customWidth="1"/>
    <col min="7442" max="7442" width="6" style="157" customWidth="1"/>
    <col min="7443" max="7443" width="13.7109375" style="157" customWidth="1"/>
    <col min="7444" max="7444" width="14.28515625" style="157" customWidth="1"/>
    <col min="7445" max="7448" width="13.7109375" style="157" customWidth="1"/>
    <col min="7449" max="7680" width="9.140625" style="157"/>
    <col min="7681" max="7681" width="11.85546875" style="157" customWidth="1"/>
    <col min="7682" max="7682" width="7.140625" style="157" customWidth="1"/>
    <col min="7683" max="7683" width="10.28515625" style="157" customWidth="1"/>
    <col min="7684" max="7684" width="4.7109375" style="157" customWidth="1"/>
    <col min="7685" max="7685" width="10.7109375" style="157" customWidth="1"/>
    <col min="7686" max="7686" width="1.7109375" style="157" customWidth="1"/>
    <col min="7687" max="7687" width="10.7109375" style="157" customWidth="1"/>
    <col min="7688" max="7688" width="1.7109375" style="157" customWidth="1"/>
    <col min="7689" max="7689" width="10.7109375" style="157" customWidth="1"/>
    <col min="7690" max="7690" width="1.7109375" style="157" customWidth="1"/>
    <col min="7691" max="7693" width="12.7109375" style="157" customWidth="1"/>
    <col min="7694" max="7694" width="7" style="157" customWidth="1"/>
    <col min="7695" max="7695" width="12.7109375" style="157" customWidth="1"/>
    <col min="7696" max="7696" width="8.5703125" style="157" customWidth="1"/>
    <col min="7697" max="7697" width="10.28515625" style="157" customWidth="1"/>
    <col min="7698" max="7698" width="6" style="157" customWidth="1"/>
    <col min="7699" max="7699" width="13.7109375" style="157" customWidth="1"/>
    <col min="7700" max="7700" width="14.28515625" style="157" customWidth="1"/>
    <col min="7701" max="7704" width="13.7109375" style="157" customWidth="1"/>
    <col min="7705" max="7936" width="9.140625" style="157"/>
    <col min="7937" max="7937" width="11.85546875" style="157" customWidth="1"/>
    <col min="7938" max="7938" width="7.140625" style="157" customWidth="1"/>
    <col min="7939" max="7939" width="10.28515625" style="157" customWidth="1"/>
    <col min="7940" max="7940" width="4.7109375" style="157" customWidth="1"/>
    <col min="7941" max="7941" width="10.7109375" style="157" customWidth="1"/>
    <col min="7942" max="7942" width="1.7109375" style="157" customWidth="1"/>
    <col min="7943" max="7943" width="10.7109375" style="157" customWidth="1"/>
    <col min="7944" max="7944" width="1.7109375" style="157" customWidth="1"/>
    <col min="7945" max="7945" width="10.7109375" style="157" customWidth="1"/>
    <col min="7946" max="7946" width="1.7109375" style="157" customWidth="1"/>
    <col min="7947" max="7949" width="12.7109375" style="157" customWidth="1"/>
    <col min="7950" max="7950" width="7" style="157" customWidth="1"/>
    <col min="7951" max="7951" width="12.7109375" style="157" customWidth="1"/>
    <col min="7952" max="7952" width="8.5703125" style="157" customWidth="1"/>
    <col min="7953" max="7953" width="10.28515625" style="157" customWidth="1"/>
    <col min="7954" max="7954" width="6" style="157" customWidth="1"/>
    <col min="7955" max="7955" width="13.7109375" style="157" customWidth="1"/>
    <col min="7956" max="7956" width="14.28515625" style="157" customWidth="1"/>
    <col min="7957" max="7960" width="13.7109375" style="157" customWidth="1"/>
    <col min="7961" max="8192" width="9.140625" style="157"/>
    <col min="8193" max="8193" width="11.85546875" style="157" customWidth="1"/>
    <col min="8194" max="8194" width="7.140625" style="157" customWidth="1"/>
    <col min="8195" max="8195" width="10.28515625" style="157" customWidth="1"/>
    <col min="8196" max="8196" width="4.7109375" style="157" customWidth="1"/>
    <col min="8197" max="8197" width="10.7109375" style="157" customWidth="1"/>
    <col min="8198" max="8198" width="1.7109375" style="157" customWidth="1"/>
    <col min="8199" max="8199" width="10.7109375" style="157" customWidth="1"/>
    <col min="8200" max="8200" width="1.7109375" style="157" customWidth="1"/>
    <col min="8201" max="8201" width="10.7109375" style="157" customWidth="1"/>
    <col min="8202" max="8202" width="1.7109375" style="157" customWidth="1"/>
    <col min="8203" max="8205" width="12.7109375" style="157" customWidth="1"/>
    <col min="8206" max="8206" width="7" style="157" customWidth="1"/>
    <col min="8207" max="8207" width="12.7109375" style="157" customWidth="1"/>
    <col min="8208" max="8208" width="8.5703125" style="157" customWidth="1"/>
    <col min="8209" max="8209" width="10.28515625" style="157" customWidth="1"/>
    <col min="8210" max="8210" width="6" style="157" customWidth="1"/>
    <col min="8211" max="8211" width="13.7109375" style="157" customWidth="1"/>
    <col min="8212" max="8212" width="14.28515625" style="157" customWidth="1"/>
    <col min="8213" max="8216" width="13.7109375" style="157" customWidth="1"/>
    <col min="8217" max="8448" width="9.140625" style="157"/>
    <col min="8449" max="8449" width="11.85546875" style="157" customWidth="1"/>
    <col min="8450" max="8450" width="7.140625" style="157" customWidth="1"/>
    <col min="8451" max="8451" width="10.28515625" style="157" customWidth="1"/>
    <col min="8452" max="8452" width="4.7109375" style="157" customWidth="1"/>
    <col min="8453" max="8453" width="10.7109375" style="157" customWidth="1"/>
    <col min="8454" max="8454" width="1.7109375" style="157" customWidth="1"/>
    <col min="8455" max="8455" width="10.7109375" style="157" customWidth="1"/>
    <col min="8456" max="8456" width="1.7109375" style="157" customWidth="1"/>
    <col min="8457" max="8457" width="10.7109375" style="157" customWidth="1"/>
    <col min="8458" max="8458" width="1.7109375" style="157" customWidth="1"/>
    <col min="8459" max="8461" width="12.7109375" style="157" customWidth="1"/>
    <col min="8462" max="8462" width="7" style="157" customWidth="1"/>
    <col min="8463" max="8463" width="12.7109375" style="157" customWidth="1"/>
    <col min="8464" max="8464" width="8.5703125" style="157" customWidth="1"/>
    <col min="8465" max="8465" width="10.28515625" style="157" customWidth="1"/>
    <col min="8466" max="8466" width="6" style="157" customWidth="1"/>
    <col min="8467" max="8467" width="13.7109375" style="157" customWidth="1"/>
    <col min="8468" max="8468" width="14.28515625" style="157" customWidth="1"/>
    <col min="8469" max="8472" width="13.7109375" style="157" customWidth="1"/>
    <col min="8473" max="8704" width="9.140625" style="157"/>
    <col min="8705" max="8705" width="11.85546875" style="157" customWidth="1"/>
    <col min="8706" max="8706" width="7.140625" style="157" customWidth="1"/>
    <col min="8707" max="8707" width="10.28515625" style="157" customWidth="1"/>
    <col min="8708" max="8708" width="4.7109375" style="157" customWidth="1"/>
    <col min="8709" max="8709" width="10.7109375" style="157" customWidth="1"/>
    <col min="8710" max="8710" width="1.7109375" style="157" customWidth="1"/>
    <col min="8711" max="8711" width="10.7109375" style="157" customWidth="1"/>
    <col min="8712" max="8712" width="1.7109375" style="157" customWidth="1"/>
    <col min="8713" max="8713" width="10.7109375" style="157" customWidth="1"/>
    <col min="8714" max="8714" width="1.7109375" style="157" customWidth="1"/>
    <col min="8715" max="8717" width="12.7109375" style="157" customWidth="1"/>
    <col min="8718" max="8718" width="7" style="157" customWidth="1"/>
    <col min="8719" max="8719" width="12.7109375" style="157" customWidth="1"/>
    <col min="8720" max="8720" width="8.5703125" style="157" customWidth="1"/>
    <col min="8721" max="8721" width="10.28515625" style="157" customWidth="1"/>
    <col min="8722" max="8722" width="6" style="157" customWidth="1"/>
    <col min="8723" max="8723" width="13.7109375" style="157" customWidth="1"/>
    <col min="8724" max="8724" width="14.28515625" style="157" customWidth="1"/>
    <col min="8725" max="8728" width="13.7109375" style="157" customWidth="1"/>
    <col min="8729" max="8960" width="9.140625" style="157"/>
    <col min="8961" max="8961" width="11.85546875" style="157" customWidth="1"/>
    <col min="8962" max="8962" width="7.140625" style="157" customWidth="1"/>
    <col min="8963" max="8963" width="10.28515625" style="157" customWidth="1"/>
    <col min="8964" max="8964" width="4.7109375" style="157" customWidth="1"/>
    <col min="8965" max="8965" width="10.7109375" style="157" customWidth="1"/>
    <col min="8966" max="8966" width="1.7109375" style="157" customWidth="1"/>
    <col min="8967" max="8967" width="10.7109375" style="157" customWidth="1"/>
    <col min="8968" max="8968" width="1.7109375" style="157" customWidth="1"/>
    <col min="8969" max="8969" width="10.7109375" style="157" customWidth="1"/>
    <col min="8970" max="8970" width="1.7109375" style="157" customWidth="1"/>
    <col min="8971" max="8973" width="12.7109375" style="157" customWidth="1"/>
    <col min="8974" max="8974" width="7" style="157" customWidth="1"/>
    <col min="8975" max="8975" width="12.7109375" style="157" customWidth="1"/>
    <col min="8976" max="8976" width="8.5703125" style="157" customWidth="1"/>
    <col min="8977" max="8977" width="10.28515625" style="157" customWidth="1"/>
    <col min="8978" max="8978" width="6" style="157" customWidth="1"/>
    <col min="8979" max="8979" width="13.7109375" style="157" customWidth="1"/>
    <col min="8980" max="8980" width="14.28515625" style="157" customWidth="1"/>
    <col min="8981" max="8984" width="13.7109375" style="157" customWidth="1"/>
    <col min="8985" max="9216" width="9.140625" style="157"/>
    <col min="9217" max="9217" width="11.85546875" style="157" customWidth="1"/>
    <col min="9218" max="9218" width="7.140625" style="157" customWidth="1"/>
    <col min="9219" max="9219" width="10.28515625" style="157" customWidth="1"/>
    <col min="9220" max="9220" width="4.7109375" style="157" customWidth="1"/>
    <col min="9221" max="9221" width="10.7109375" style="157" customWidth="1"/>
    <col min="9222" max="9222" width="1.7109375" style="157" customWidth="1"/>
    <col min="9223" max="9223" width="10.7109375" style="157" customWidth="1"/>
    <col min="9224" max="9224" width="1.7109375" style="157" customWidth="1"/>
    <col min="9225" max="9225" width="10.7109375" style="157" customWidth="1"/>
    <col min="9226" max="9226" width="1.7109375" style="157" customWidth="1"/>
    <col min="9227" max="9229" width="12.7109375" style="157" customWidth="1"/>
    <col min="9230" max="9230" width="7" style="157" customWidth="1"/>
    <col min="9231" max="9231" width="12.7109375" style="157" customWidth="1"/>
    <col min="9232" max="9232" width="8.5703125" style="157" customWidth="1"/>
    <col min="9233" max="9233" width="10.28515625" style="157" customWidth="1"/>
    <col min="9234" max="9234" width="6" style="157" customWidth="1"/>
    <col min="9235" max="9235" width="13.7109375" style="157" customWidth="1"/>
    <col min="9236" max="9236" width="14.28515625" style="157" customWidth="1"/>
    <col min="9237" max="9240" width="13.7109375" style="157" customWidth="1"/>
    <col min="9241" max="9472" width="9.140625" style="157"/>
    <col min="9473" max="9473" width="11.85546875" style="157" customWidth="1"/>
    <col min="9474" max="9474" width="7.140625" style="157" customWidth="1"/>
    <col min="9475" max="9475" width="10.28515625" style="157" customWidth="1"/>
    <col min="9476" max="9476" width="4.7109375" style="157" customWidth="1"/>
    <col min="9477" max="9477" width="10.7109375" style="157" customWidth="1"/>
    <col min="9478" max="9478" width="1.7109375" style="157" customWidth="1"/>
    <col min="9479" max="9479" width="10.7109375" style="157" customWidth="1"/>
    <col min="9480" max="9480" width="1.7109375" style="157" customWidth="1"/>
    <col min="9481" max="9481" width="10.7109375" style="157" customWidth="1"/>
    <col min="9482" max="9482" width="1.7109375" style="157" customWidth="1"/>
    <col min="9483" max="9485" width="12.7109375" style="157" customWidth="1"/>
    <col min="9486" max="9486" width="7" style="157" customWidth="1"/>
    <col min="9487" max="9487" width="12.7109375" style="157" customWidth="1"/>
    <col min="9488" max="9488" width="8.5703125" style="157" customWidth="1"/>
    <col min="9489" max="9489" width="10.28515625" style="157" customWidth="1"/>
    <col min="9490" max="9490" width="6" style="157" customWidth="1"/>
    <col min="9491" max="9491" width="13.7109375" style="157" customWidth="1"/>
    <col min="9492" max="9492" width="14.28515625" style="157" customWidth="1"/>
    <col min="9493" max="9496" width="13.7109375" style="157" customWidth="1"/>
    <col min="9497" max="9728" width="9.140625" style="157"/>
    <col min="9729" max="9729" width="11.85546875" style="157" customWidth="1"/>
    <col min="9730" max="9730" width="7.140625" style="157" customWidth="1"/>
    <col min="9731" max="9731" width="10.28515625" style="157" customWidth="1"/>
    <col min="9732" max="9732" width="4.7109375" style="157" customWidth="1"/>
    <col min="9733" max="9733" width="10.7109375" style="157" customWidth="1"/>
    <col min="9734" max="9734" width="1.7109375" style="157" customWidth="1"/>
    <col min="9735" max="9735" width="10.7109375" style="157" customWidth="1"/>
    <col min="9736" max="9736" width="1.7109375" style="157" customWidth="1"/>
    <col min="9737" max="9737" width="10.7109375" style="157" customWidth="1"/>
    <col min="9738" max="9738" width="1.7109375" style="157" customWidth="1"/>
    <col min="9739" max="9741" width="12.7109375" style="157" customWidth="1"/>
    <col min="9742" max="9742" width="7" style="157" customWidth="1"/>
    <col min="9743" max="9743" width="12.7109375" style="157" customWidth="1"/>
    <col min="9744" max="9744" width="8.5703125" style="157" customWidth="1"/>
    <col min="9745" max="9745" width="10.28515625" style="157" customWidth="1"/>
    <col min="9746" max="9746" width="6" style="157" customWidth="1"/>
    <col min="9747" max="9747" width="13.7109375" style="157" customWidth="1"/>
    <col min="9748" max="9748" width="14.28515625" style="157" customWidth="1"/>
    <col min="9749" max="9752" width="13.7109375" style="157" customWidth="1"/>
    <col min="9753" max="9984" width="9.140625" style="157"/>
    <col min="9985" max="9985" width="11.85546875" style="157" customWidth="1"/>
    <col min="9986" max="9986" width="7.140625" style="157" customWidth="1"/>
    <col min="9987" max="9987" width="10.28515625" style="157" customWidth="1"/>
    <col min="9988" max="9988" width="4.7109375" style="157" customWidth="1"/>
    <col min="9989" max="9989" width="10.7109375" style="157" customWidth="1"/>
    <col min="9990" max="9990" width="1.7109375" style="157" customWidth="1"/>
    <col min="9991" max="9991" width="10.7109375" style="157" customWidth="1"/>
    <col min="9992" max="9992" width="1.7109375" style="157" customWidth="1"/>
    <col min="9993" max="9993" width="10.7109375" style="157" customWidth="1"/>
    <col min="9994" max="9994" width="1.7109375" style="157" customWidth="1"/>
    <col min="9995" max="9997" width="12.7109375" style="157" customWidth="1"/>
    <col min="9998" max="9998" width="7" style="157" customWidth="1"/>
    <col min="9999" max="9999" width="12.7109375" style="157" customWidth="1"/>
    <col min="10000" max="10000" width="8.5703125" style="157" customWidth="1"/>
    <col min="10001" max="10001" width="10.28515625" style="157" customWidth="1"/>
    <col min="10002" max="10002" width="6" style="157" customWidth="1"/>
    <col min="10003" max="10003" width="13.7109375" style="157" customWidth="1"/>
    <col min="10004" max="10004" width="14.28515625" style="157" customWidth="1"/>
    <col min="10005" max="10008" width="13.7109375" style="157" customWidth="1"/>
    <col min="10009" max="10240" width="9.140625" style="157"/>
    <col min="10241" max="10241" width="11.85546875" style="157" customWidth="1"/>
    <col min="10242" max="10242" width="7.140625" style="157" customWidth="1"/>
    <col min="10243" max="10243" width="10.28515625" style="157" customWidth="1"/>
    <col min="10244" max="10244" width="4.7109375" style="157" customWidth="1"/>
    <col min="10245" max="10245" width="10.7109375" style="157" customWidth="1"/>
    <col min="10246" max="10246" width="1.7109375" style="157" customWidth="1"/>
    <col min="10247" max="10247" width="10.7109375" style="157" customWidth="1"/>
    <col min="10248" max="10248" width="1.7109375" style="157" customWidth="1"/>
    <col min="10249" max="10249" width="10.7109375" style="157" customWidth="1"/>
    <col min="10250" max="10250" width="1.7109375" style="157" customWidth="1"/>
    <col min="10251" max="10253" width="12.7109375" style="157" customWidth="1"/>
    <col min="10254" max="10254" width="7" style="157" customWidth="1"/>
    <col min="10255" max="10255" width="12.7109375" style="157" customWidth="1"/>
    <col min="10256" max="10256" width="8.5703125" style="157" customWidth="1"/>
    <col min="10257" max="10257" width="10.28515625" style="157" customWidth="1"/>
    <col min="10258" max="10258" width="6" style="157" customWidth="1"/>
    <col min="10259" max="10259" width="13.7109375" style="157" customWidth="1"/>
    <col min="10260" max="10260" width="14.28515625" style="157" customWidth="1"/>
    <col min="10261" max="10264" width="13.7109375" style="157" customWidth="1"/>
    <col min="10265" max="10496" width="9.140625" style="157"/>
    <col min="10497" max="10497" width="11.85546875" style="157" customWidth="1"/>
    <col min="10498" max="10498" width="7.140625" style="157" customWidth="1"/>
    <col min="10499" max="10499" width="10.28515625" style="157" customWidth="1"/>
    <col min="10500" max="10500" width="4.7109375" style="157" customWidth="1"/>
    <col min="10501" max="10501" width="10.7109375" style="157" customWidth="1"/>
    <col min="10502" max="10502" width="1.7109375" style="157" customWidth="1"/>
    <col min="10503" max="10503" width="10.7109375" style="157" customWidth="1"/>
    <col min="10504" max="10504" width="1.7109375" style="157" customWidth="1"/>
    <col min="10505" max="10505" width="10.7109375" style="157" customWidth="1"/>
    <col min="10506" max="10506" width="1.7109375" style="157" customWidth="1"/>
    <col min="10507" max="10509" width="12.7109375" style="157" customWidth="1"/>
    <col min="10510" max="10510" width="7" style="157" customWidth="1"/>
    <col min="10511" max="10511" width="12.7109375" style="157" customWidth="1"/>
    <col min="10512" max="10512" width="8.5703125" style="157" customWidth="1"/>
    <col min="10513" max="10513" width="10.28515625" style="157" customWidth="1"/>
    <col min="10514" max="10514" width="6" style="157" customWidth="1"/>
    <col min="10515" max="10515" width="13.7109375" style="157" customWidth="1"/>
    <col min="10516" max="10516" width="14.28515625" style="157" customWidth="1"/>
    <col min="10517" max="10520" width="13.7109375" style="157" customWidth="1"/>
    <col min="10521" max="10752" width="9.140625" style="157"/>
    <col min="10753" max="10753" width="11.85546875" style="157" customWidth="1"/>
    <col min="10754" max="10754" width="7.140625" style="157" customWidth="1"/>
    <col min="10755" max="10755" width="10.28515625" style="157" customWidth="1"/>
    <col min="10756" max="10756" width="4.7109375" style="157" customWidth="1"/>
    <col min="10757" max="10757" width="10.7109375" style="157" customWidth="1"/>
    <col min="10758" max="10758" width="1.7109375" style="157" customWidth="1"/>
    <col min="10759" max="10759" width="10.7109375" style="157" customWidth="1"/>
    <col min="10760" max="10760" width="1.7109375" style="157" customWidth="1"/>
    <col min="10761" max="10761" width="10.7109375" style="157" customWidth="1"/>
    <col min="10762" max="10762" width="1.7109375" style="157" customWidth="1"/>
    <col min="10763" max="10765" width="12.7109375" style="157" customWidth="1"/>
    <col min="10766" max="10766" width="7" style="157" customWidth="1"/>
    <col min="10767" max="10767" width="12.7109375" style="157" customWidth="1"/>
    <col min="10768" max="10768" width="8.5703125" style="157" customWidth="1"/>
    <col min="10769" max="10769" width="10.28515625" style="157" customWidth="1"/>
    <col min="10770" max="10770" width="6" style="157" customWidth="1"/>
    <col min="10771" max="10771" width="13.7109375" style="157" customWidth="1"/>
    <col min="10772" max="10772" width="14.28515625" style="157" customWidth="1"/>
    <col min="10773" max="10776" width="13.7109375" style="157" customWidth="1"/>
    <col min="10777" max="11008" width="9.140625" style="157"/>
    <col min="11009" max="11009" width="11.85546875" style="157" customWidth="1"/>
    <col min="11010" max="11010" width="7.140625" style="157" customWidth="1"/>
    <col min="11011" max="11011" width="10.28515625" style="157" customWidth="1"/>
    <col min="11012" max="11012" width="4.7109375" style="157" customWidth="1"/>
    <col min="11013" max="11013" width="10.7109375" style="157" customWidth="1"/>
    <col min="11014" max="11014" width="1.7109375" style="157" customWidth="1"/>
    <col min="11015" max="11015" width="10.7109375" style="157" customWidth="1"/>
    <col min="11016" max="11016" width="1.7109375" style="157" customWidth="1"/>
    <col min="11017" max="11017" width="10.7109375" style="157" customWidth="1"/>
    <col min="11018" max="11018" width="1.7109375" style="157" customWidth="1"/>
    <col min="11019" max="11021" width="12.7109375" style="157" customWidth="1"/>
    <col min="11022" max="11022" width="7" style="157" customWidth="1"/>
    <col min="11023" max="11023" width="12.7109375" style="157" customWidth="1"/>
    <col min="11024" max="11024" width="8.5703125" style="157" customWidth="1"/>
    <col min="11025" max="11025" width="10.28515625" style="157" customWidth="1"/>
    <col min="11026" max="11026" width="6" style="157" customWidth="1"/>
    <col min="11027" max="11027" width="13.7109375" style="157" customWidth="1"/>
    <col min="11028" max="11028" width="14.28515625" style="157" customWidth="1"/>
    <col min="11029" max="11032" width="13.7109375" style="157" customWidth="1"/>
    <col min="11033" max="11264" width="9.140625" style="157"/>
    <col min="11265" max="11265" width="11.85546875" style="157" customWidth="1"/>
    <col min="11266" max="11266" width="7.140625" style="157" customWidth="1"/>
    <col min="11267" max="11267" width="10.28515625" style="157" customWidth="1"/>
    <col min="11268" max="11268" width="4.7109375" style="157" customWidth="1"/>
    <col min="11269" max="11269" width="10.7109375" style="157" customWidth="1"/>
    <col min="11270" max="11270" width="1.7109375" style="157" customWidth="1"/>
    <col min="11271" max="11271" width="10.7109375" style="157" customWidth="1"/>
    <col min="11272" max="11272" width="1.7109375" style="157" customWidth="1"/>
    <col min="11273" max="11273" width="10.7109375" style="157" customWidth="1"/>
    <col min="11274" max="11274" width="1.7109375" style="157" customWidth="1"/>
    <col min="11275" max="11277" width="12.7109375" style="157" customWidth="1"/>
    <col min="11278" max="11278" width="7" style="157" customWidth="1"/>
    <col min="11279" max="11279" width="12.7109375" style="157" customWidth="1"/>
    <col min="11280" max="11280" width="8.5703125" style="157" customWidth="1"/>
    <col min="11281" max="11281" width="10.28515625" style="157" customWidth="1"/>
    <col min="11282" max="11282" width="6" style="157" customWidth="1"/>
    <col min="11283" max="11283" width="13.7109375" style="157" customWidth="1"/>
    <col min="11284" max="11284" width="14.28515625" style="157" customWidth="1"/>
    <col min="11285" max="11288" width="13.7109375" style="157" customWidth="1"/>
    <col min="11289" max="11520" width="9.140625" style="157"/>
    <col min="11521" max="11521" width="11.85546875" style="157" customWidth="1"/>
    <col min="11522" max="11522" width="7.140625" style="157" customWidth="1"/>
    <col min="11523" max="11523" width="10.28515625" style="157" customWidth="1"/>
    <col min="11524" max="11524" width="4.7109375" style="157" customWidth="1"/>
    <col min="11525" max="11525" width="10.7109375" style="157" customWidth="1"/>
    <col min="11526" max="11526" width="1.7109375" style="157" customWidth="1"/>
    <col min="11527" max="11527" width="10.7109375" style="157" customWidth="1"/>
    <col min="11528" max="11528" width="1.7109375" style="157" customWidth="1"/>
    <col min="11529" max="11529" width="10.7109375" style="157" customWidth="1"/>
    <col min="11530" max="11530" width="1.7109375" style="157" customWidth="1"/>
    <col min="11531" max="11533" width="12.7109375" style="157" customWidth="1"/>
    <col min="11534" max="11534" width="7" style="157" customWidth="1"/>
    <col min="11535" max="11535" width="12.7109375" style="157" customWidth="1"/>
    <col min="11536" max="11536" width="8.5703125" style="157" customWidth="1"/>
    <col min="11537" max="11537" width="10.28515625" style="157" customWidth="1"/>
    <col min="11538" max="11538" width="6" style="157" customWidth="1"/>
    <col min="11539" max="11539" width="13.7109375" style="157" customWidth="1"/>
    <col min="11540" max="11540" width="14.28515625" style="157" customWidth="1"/>
    <col min="11541" max="11544" width="13.7109375" style="157" customWidth="1"/>
    <col min="11545" max="11776" width="9.140625" style="157"/>
    <col min="11777" max="11777" width="11.85546875" style="157" customWidth="1"/>
    <col min="11778" max="11778" width="7.140625" style="157" customWidth="1"/>
    <col min="11779" max="11779" width="10.28515625" style="157" customWidth="1"/>
    <col min="11780" max="11780" width="4.7109375" style="157" customWidth="1"/>
    <col min="11781" max="11781" width="10.7109375" style="157" customWidth="1"/>
    <col min="11782" max="11782" width="1.7109375" style="157" customWidth="1"/>
    <col min="11783" max="11783" width="10.7109375" style="157" customWidth="1"/>
    <col min="11784" max="11784" width="1.7109375" style="157" customWidth="1"/>
    <col min="11785" max="11785" width="10.7109375" style="157" customWidth="1"/>
    <col min="11786" max="11786" width="1.7109375" style="157" customWidth="1"/>
    <col min="11787" max="11789" width="12.7109375" style="157" customWidth="1"/>
    <col min="11790" max="11790" width="7" style="157" customWidth="1"/>
    <col min="11791" max="11791" width="12.7109375" style="157" customWidth="1"/>
    <col min="11792" max="11792" width="8.5703125" style="157" customWidth="1"/>
    <col min="11793" max="11793" width="10.28515625" style="157" customWidth="1"/>
    <col min="11794" max="11794" width="6" style="157" customWidth="1"/>
    <col min="11795" max="11795" width="13.7109375" style="157" customWidth="1"/>
    <col min="11796" max="11796" width="14.28515625" style="157" customWidth="1"/>
    <col min="11797" max="11800" width="13.7109375" style="157" customWidth="1"/>
    <col min="11801" max="12032" width="9.140625" style="157"/>
    <col min="12033" max="12033" width="11.85546875" style="157" customWidth="1"/>
    <col min="12034" max="12034" width="7.140625" style="157" customWidth="1"/>
    <col min="12035" max="12035" width="10.28515625" style="157" customWidth="1"/>
    <col min="12036" max="12036" width="4.7109375" style="157" customWidth="1"/>
    <col min="12037" max="12037" width="10.7109375" style="157" customWidth="1"/>
    <col min="12038" max="12038" width="1.7109375" style="157" customWidth="1"/>
    <col min="12039" max="12039" width="10.7109375" style="157" customWidth="1"/>
    <col min="12040" max="12040" width="1.7109375" style="157" customWidth="1"/>
    <col min="12041" max="12041" width="10.7109375" style="157" customWidth="1"/>
    <col min="12042" max="12042" width="1.7109375" style="157" customWidth="1"/>
    <col min="12043" max="12045" width="12.7109375" style="157" customWidth="1"/>
    <col min="12046" max="12046" width="7" style="157" customWidth="1"/>
    <col min="12047" max="12047" width="12.7109375" style="157" customWidth="1"/>
    <col min="12048" max="12048" width="8.5703125" style="157" customWidth="1"/>
    <col min="12049" max="12049" width="10.28515625" style="157" customWidth="1"/>
    <col min="12050" max="12050" width="6" style="157" customWidth="1"/>
    <col min="12051" max="12051" width="13.7109375" style="157" customWidth="1"/>
    <col min="12052" max="12052" width="14.28515625" style="157" customWidth="1"/>
    <col min="12053" max="12056" width="13.7109375" style="157" customWidth="1"/>
    <col min="12057" max="12288" width="9.140625" style="157"/>
    <col min="12289" max="12289" width="11.85546875" style="157" customWidth="1"/>
    <col min="12290" max="12290" width="7.140625" style="157" customWidth="1"/>
    <col min="12291" max="12291" width="10.28515625" style="157" customWidth="1"/>
    <col min="12292" max="12292" width="4.7109375" style="157" customWidth="1"/>
    <col min="12293" max="12293" width="10.7109375" style="157" customWidth="1"/>
    <col min="12294" max="12294" width="1.7109375" style="157" customWidth="1"/>
    <col min="12295" max="12295" width="10.7109375" style="157" customWidth="1"/>
    <col min="12296" max="12296" width="1.7109375" style="157" customWidth="1"/>
    <col min="12297" max="12297" width="10.7109375" style="157" customWidth="1"/>
    <col min="12298" max="12298" width="1.7109375" style="157" customWidth="1"/>
    <col min="12299" max="12301" width="12.7109375" style="157" customWidth="1"/>
    <col min="12302" max="12302" width="7" style="157" customWidth="1"/>
    <col min="12303" max="12303" width="12.7109375" style="157" customWidth="1"/>
    <col min="12304" max="12304" width="8.5703125" style="157" customWidth="1"/>
    <col min="12305" max="12305" width="10.28515625" style="157" customWidth="1"/>
    <col min="12306" max="12306" width="6" style="157" customWidth="1"/>
    <col min="12307" max="12307" width="13.7109375" style="157" customWidth="1"/>
    <col min="12308" max="12308" width="14.28515625" style="157" customWidth="1"/>
    <col min="12309" max="12312" width="13.7109375" style="157" customWidth="1"/>
    <col min="12313" max="12544" width="9.140625" style="157"/>
    <col min="12545" max="12545" width="11.85546875" style="157" customWidth="1"/>
    <col min="12546" max="12546" width="7.140625" style="157" customWidth="1"/>
    <col min="12547" max="12547" width="10.28515625" style="157" customWidth="1"/>
    <col min="12548" max="12548" width="4.7109375" style="157" customWidth="1"/>
    <col min="12549" max="12549" width="10.7109375" style="157" customWidth="1"/>
    <col min="12550" max="12550" width="1.7109375" style="157" customWidth="1"/>
    <col min="12551" max="12551" width="10.7109375" style="157" customWidth="1"/>
    <col min="12552" max="12552" width="1.7109375" style="157" customWidth="1"/>
    <col min="12553" max="12553" width="10.7109375" style="157" customWidth="1"/>
    <col min="12554" max="12554" width="1.7109375" style="157" customWidth="1"/>
    <col min="12555" max="12557" width="12.7109375" style="157" customWidth="1"/>
    <col min="12558" max="12558" width="7" style="157" customWidth="1"/>
    <col min="12559" max="12559" width="12.7109375" style="157" customWidth="1"/>
    <col min="12560" max="12560" width="8.5703125" style="157" customWidth="1"/>
    <col min="12561" max="12561" width="10.28515625" style="157" customWidth="1"/>
    <col min="12562" max="12562" width="6" style="157" customWidth="1"/>
    <col min="12563" max="12563" width="13.7109375" style="157" customWidth="1"/>
    <col min="12564" max="12564" width="14.28515625" style="157" customWidth="1"/>
    <col min="12565" max="12568" width="13.7109375" style="157" customWidth="1"/>
    <col min="12569" max="12800" width="9.140625" style="157"/>
    <col min="12801" max="12801" width="11.85546875" style="157" customWidth="1"/>
    <col min="12802" max="12802" width="7.140625" style="157" customWidth="1"/>
    <col min="12803" max="12803" width="10.28515625" style="157" customWidth="1"/>
    <col min="12804" max="12804" width="4.7109375" style="157" customWidth="1"/>
    <col min="12805" max="12805" width="10.7109375" style="157" customWidth="1"/>
    <col min="12806" max="12806" width="1.7109375" style="157" customWidth="1"/>
    <col min="12807" max="12807" width="10.7109375" style="157" customWidth="1"/>
    <col min="12808" max="12808" width="1.7109375" style="157" customWidth="1"/>
    <col min="12809" max="12809" width="10.7109375" style="157" customWidth="1"/>
    <col min="12810" max="12810" width="1.7109375" style="157" customWidth="1"/>
    <col min="12811" max="12813" width="12.7109375" style="157" customWidth="1"/>
    <col min="12814" max="12814" width="7" style="157" customWidth="1"/>
    <col min="12815" max="12815" width="12.7109375" style="157" customWidth="1"/>
    <col min="12816" max="12816" width="8.5703125" style="157" customWidth="1"/>
    <col min="12817" max="12817" width="10.28515625" style="157" customWidth="1"/>
    <col min="12818" max="12818" width="6" style="157" customWidth="1"/>
    <col min="12819" max="12819" width="13.7109375" style="157" customWidth="1"/>
    <col min="12820" max="12820" width="14.28515625" style="157" customWidth="1"/>
    <col min="12821" max="12824" width="13.7109375" style="157" customWidth="1"/>
    <col min="12825" max="13056" width="9.140625" style="157"/>
    <col min="13057" max="13057" width="11.85546875" style="157" customWidth="1"/>
    <col min="13058" max="13058" width="7.140625" style="157" customWidth="1"/>
    <col min="13059" max="13059" width="10.28515625" style="157" customWidth="1"/>
    <col min="13060" max="13060" width="4.7109375" style="157" customWidth="1"/>
    <col min="13061" max="13061" width="10.7109375" style="157" customWidth="1"/>
    <col min="13062" max="13062" width="1.7109375" style="157" customWidth="1"/>
    <col min="13063" max="13063" width="10.7109375" style="157" customWidth="1"/>
    <col min="13064" max="13064" width="1.7109375" style="157" customWidth="1"/>
    <col min="13065" max="13065" width="10.7109375" style="157" customWidth="1"/>
    <col min="13066" max="13066" width="1.7109375" style="157" customWidth="1"/>
    <col min="13067" max="13069" width="12.7109375" style="157" customWidth="1"/>
    <col min="13070" max="13070" width="7" style="157" customWidth="1"/>
    <col min="13071" max="13071" width="12.7109375" style="157" customWidth="1"/>
    <col min="13072" max="13072" width="8.5703125" style="157" customWidth="1"/>
    <col min="13073" max="13073" width="10.28515625" style="157" customWidth="1"/>
    <col min="13074" max="13074" width="6" style="157" customWidth="1"/>
    <col min="13075" max="13075" width="13.7109375" style="157" customWidth="1"/>
    <col min="13076" max="13076" width="14.28515625" style="157" customWidth="1"/>
    <col min="13077" max="13080" width="13.7109375" style="157" customWidth="1"/>
    <col min="13081" max="13312" width="9.140625" style="157"/>
    <col min="13313" max="13313" width="11.85546875" style="157" customWidth="1"/>
    <col min="13314" max="13314" width="7.140625" style="157" customWidth="1"/>
    <col min="13315" max="13315" width="10.28515625" style="157" customWidth="1"/>
    <col min="13316" max="13316" width="4.7109375" style="157" customWidth="1"/>
    <col min="13317" max="13317" width="10.7109375" style="157" customWidth="1"/>
    <col min="13318" max="13318" width="1.7109375" style="157" customWidth="1"/>
    <col min="13319" max="13319" width="10.7109375" style="157" customWidth="1"/>
    <col min="13320" max="13320" width="1.7109375" style="157" customWidth="1"/>
    <col min="13321" max="13321" width="10.7109375" style="157" customWidth="1"/>
    <col min="13322" max="13322" width="1.7109375" style="157" customWidth="1"/>
    <col min="13323" max="13325" width="12.7109375" style="157" customWidth="1"/>
    <col min="13326" max="13326" width="7" style="157" customWidth="1"/>
    <col min="13327" max="13327" width="12.7109375" style="157" customWidth="1"/>
    <col min="13328" max="13328" width="8.5703125" style="157" customWidth="1"/>
    <col min="13329" max="13329" width="10.28515625" style="157" customWidth="1"/>
    <col min="13330" max="13330" width="6" style="157" customWidth="1"/>
    <col min="13331" max="13331" width="13.7109375" style="157" customWidth="1"/>
    <col min="13332" max="13332" width="14.28515625" style="157" customWidth="1"/>
    <col min="13333" max="13336" width="13.7109375" style="157" customWidth="1"/>
    <col min="13337" max="13568" width="9.140625" style="157"/>
    <col min="13569" max="13569" width="11.85546875" style="157" customWidth="1"/>
    <col min="13570" max="13570" width="7.140625" style="157" customWidth="1"/>
    <col min="13571" max="13571" width="10.28515625" style="157" customWidth="1"/>
    <col min="13572" max="13572" width="4.7109375" style="157" customWidth="1"/>
    <col min="13573" max="13573" width="10.7109375" style="157" customWidth="1"/>
    <col min="13574" max="13574" width="1.7109375" style="157" customWidth="1"/>
    <col min="13575" max="13575" width="10.7109375" style="157" customWidth="1"/>
    <col min="13576" max="13576" width="1.7109375" style="157" customWidth="1"/>
    <col min="13577" max="13577" width="10.7109375" style="157" customWidth="1"/>
    <col min="13578" max="13578" width="1.7109375" style="157" customWidth="1"/>
    <col min="13579" max="13581" width="12.7109375" style="157" customWidth="1"/>
    <col min="13582" max="13582" width="7" style="157" customWidth="1"/>
    <col min="13583" max="13583" width="12.7109375" style="157" customWidth="1"/>
    <col min="13584" max="13584" width="8.5703125" style="157" customWidth="1"/>
    <col min="13585" max="13585" width="10.28515625" style="157" customWidth="1"/>
    <col min="13586" max="13586" width="6" style="157" customWidth="1"/>
    <col min="13587" max="13587" width="13.7109375" style="157" customWidth="1"/>
    <col min="13588" max="13588" width="14.28515625" style="157" customWidth="1"/>
    <col min="13589" max="13592" width="13.7109375" style="157" customWidth="1"/>
    <col min="13593" max="13824" width="9.140625" style="157"/>
    <col min="13825" max="13825" width="11.85546875" style="157" customWidth="1"/>
    <col min="13826" max="13826" width="7.140625" style="157" customWidth="1"/>
    <col min="13827" max="13827" width="10.28515625" style="157" customWidth="1"/>
    <col min="13828" max="13828" width="4.7109375" style="157" customWidth="1"/>
    <col min="13829" max="13829" width="10.7109375" style="157" customWidth="1"/>
    <col min="13830" max="13830" width="1.7109375" style="157" customWidth="1"/>
    <col min="13831" max="13831" width="10.7109375" style="157" customWidth="1"/>
    <col min="13832" max="13832" width="1.7109375" style="157" customWidth="1"/>
    <col min="13833" max="13833" width="10.7109375" style="157" customWidth="1"/>
    <col min="13834" max="13834" width="1.7109375" style="157" customWidth="1"/>
    <col min="13835" max="13837" width="12.7109375" style="157" customWidth="1"/>
    <col min="13838" max="13838" width="7" style="157" customWidth="1"/>
    <col min="13839" max="13839" width="12.7109375" style="157" customWidth="1"/>
    <col min="13840" max="13840" width="8.5703125" style="157" customWidth="1"/>
    <col min="13841" max="13841" width="10.28515625" style="157" customWidth="1"/>
    <col min="13842" max="13842" width="6" style="157" customWidth="1"/>
    <col min="13843" max="13843" width="13.7109375" style="157" customWidth="1"/>
    <col min="13844" max="13844" width="14.28515625" style="157" customWidth="1"/>
    <col min="13845" max="13848" width="13.7109375" style="157" customWidth="1"/>
    <col min="13849" max="14080" width="9.140625" style="157"/>
    <col min="14081" max="14081" width="11.85546875" style="157" customWidth="1"/>
    <col min="14082" max="14082" width="7.140625" style="157" customWidth="1"/>
    <col min="14083" max="14083" width="10.28515625" style="157" customWidth="1"/>
    <col min="14084" max="14084" width="4.7109375" style="157" customWidth="1"/>
    <col min="14085" max="14085" width="10.7109375" style="157" customWidth="1"/>
    <col min="14086" max="14086" width="1.7109375" style="157" customWidth="1"/>
    <col min="14087" max="14087" width="10.7109375" style="157" customWidth="1"/>
    <col min="14088" max="14088" width="1.7109375" style="157" customWidth="1"/>
    <col min="14089" max="14089" width="10.7109375" style="157" customWidth="1"/>
    <col min="14090" max="14090" width="1.7109375" style="157" customWidth="1"/>
    <col min="14091" max="14093" width="12.7109375" style="157" customWidth="1"/>
    <col min="14094" max="14094" width="7" style="157" customWidth="1"/>
    <col min="14095" max="14095" width="12.7109375" style="157" customWidth="1"/>
    <col min="14096" max="14096" width="8.5703125" style="157" customWidth="1"/>
    <col min="14097" max="14097" width="10.28515625" style="157" customWidth="1"/>
    <col min="14098" max="14098" width="6" style="157" customWidth="1"/>
    <col min="14099" max="14099" width="13.7109375" style="157" customWidth="1"/>
    <col min="14100" max="14100" width="14.28515625" style="157" customWidth="1"/>
    <col min="14101" max="14104" width="13.7109375" style="157" customWidth="1"/>
    <col min="14105" max="14336" width="9.140625" style="157"/>
    <col min="14337" max="14337" width="11.85546875" style="157" customWidth="1"/>
    <col min="14338" max="14338" width="7.140625" style="157" customWidth="1"/>
    <col min="14339" max="14339" width="10.28515625" style="157" customWidth="1"/>
    <col min="14340" max="14340" width="4.7109375" style="157" customWidth="1"/>
    <col min="14341" max="14341" width="10.7109375" style="157" customWidth="1"/>
    <col min="14342" max="14342" width="1.7109375" style="157" customWidth="1"/>
    <col min="14343" max="14343" width="10.7109375" style="157" customWidth="1"/>
    <col min="14344" max="14344" width="1.7109375" style="157" customWidth="1"/>
    <col min="14345" max="14345" width="10.7109375" style="157" customWidth="1"/>
    <col min="14346" max="14346" width="1.7109375" style="157" customWidth="1"/>
    <col min="14347" max="14349" width="12.7109375" style="157" customWidth="1"/>
    <col min="14350" max="14350" width="7" style="157" customWidth="1"/>
    <col min="14351" max="14351" width="12.7109375" style="157" customWidth="1"/>
    <col min="14352" max="14352" width="8.5703125" style="157" customWidth="1"/>
    <col min="14353" max="14353" width="10.28515625" style="157" customWidth="1"/>
    <col min="14354" max="14354" width="6" style="157" customWidth="1"/>
    <col min="14355" max="14355" width="13.7109375" style="157" customWidth="1"/>
    <col min="14356" max="14356" width="14.28515625" style="157" customWidth="1"/>
    <col min="14357" max="14360" width="13.7109375" style="157" customWidth="1"/>
    <col min="14361" max="14592" width="9.140625" style="157"/>
    <col min="14593" max="14593" width="11.85546875" style="157" customWidth="1"/>
    <col min="14594" max="14594" width="7.140625" style="157" customWidth="1"/>
    <col min="14595" max="14595" width="10.28515625" style="157" customWidth="1"/>
    <col min="14596" max="14596" width="4.7109375" style="157" customWidth="1"/>
    <col min="14597" max="14597" width="10.7109375" style="157" customWidth="1"/>
    <col min="14598" max="14598" width="1.7109375" style="157" customWidth="1"/>
    <col min="14599" max="14599" width="10.7109375" style="157" customWidth="1"/>
    <col min="14600" max="14600" width="1.7109375" style="157" customWidth="1"/>
    <col min="14601" max="14601" width="10.7109375" style="157" customWidth="1"/>
    <col min="14602" max="14602" width="1.7109375" style="157" customWidth="1"/>
    <col min="14603" max="14605" width="12.7109375" style="157" customWidth="1"/>
    <col min="14606" max="14606" width="7" style="157" customWidth="1"/>
    <col min="14607" max="14607" width="12.7109375" style="157" customWidth="1"/>
    <col min="14608" max="14608" width="8.5703125" style="157" customWidth="1"/>
    <col min="14609" max="14609" width="10.28515625" style="157" customWidth="1"/>
    <col min="14610" max="14610" width="6" style="157" customWidth="1"/>
    <col min="14611" max="14611" width="13.7109375" style="157" customWidth="1"/>
    <col min="14612" max="14612" width="14.28515625" style="157" customWidth="1"/>
    <col min="14613" max="14616" width="13.7109375" style="157" customWidth="1"/>
    <col min="14617" max="14848" width="9.140625" style="157"/>
    <col min="14849" max="14849" width="11.85546875" style="157" customWidth="1"/>
    <col min="14850" max="14850" width="7.140625" style="157" customWidth="1"/>
    <col min="14851" max="14851" width="10.28515625" style="157" customWidth="1"/>
    <col min="14852" max="14852" width="4.7109375" style="157" customWidth="1"/>
    <col min="14853" max="14853" width="10.7109375" style="157" customWidth="1"/>
    <col min="14854" max="14854" width="1.7109375" style="157" customWidth="1"/>
    <col min="14855" max="14855" width="10.7109375" style="157" customWidth="1"/>
    <col min="14856" max="14856" width="1.7109375" style="157" customWidth="1"/>
    <col min="14857" max="14857" width="10.7109375" style="157" customWidth="1"/>
    <col min="14858" max="14858" width="1.7109375" style="157" customWidth="1"/>
    <col min="14859" max="14861" width="12.7109375" style="157" customWidth="1"/>
    <col min="14862" max="14862" width="7" style="157" customWidth="1"/>
    <col min="14863" max="14863" width="12.7109375" style="157" customWidth="1"/>
    <col min="14864" max="14864" width="8.5703125" style="157" customWidth="1"/>
    <col min="14865" max="14865" width="10.28515625" style="157" customWidth="1"/>
    <col min="14866" max="14866" width="6" style="157" customWidth="1"/>
    <col min="14867" max="14867" width="13.7109375" style="157" customWidth="1"/>
    <col min="14868" max="14868" width="14.28515625" style="157" customWidth="1"/>
    <col min="14869" max="14872" width="13.7109375" style="157" customWidth="1"/>
    <col min="14873" max="15104" width="9.140625" style="157"/>
    <col min="15105" max="15105" width="11.85546875" style="157" customWidth="1"/>
    <col min="15106" max="15106" width="7.140625" style="157" customWidth="1"/>
    <col min="15107" max="15107" width="10.28515625" style="157" customWidth="1"/>
    <col min="15108" max="15108" width="4.7109375" style="157" customWidth="1"/>
    <col min="15109" max="15109" width="10.7109375" style="157" customWidth="1"/>
    <col min="15110" max="15110" width="1.7109375" style="157" customWidth="1"/>
    <col min="15111" max="15111" width="10.7109375" style="157" customWidth="1"/>
    <col min="15112" max="15112" width="1.7109375" style="157" customWidth="1"/>
    <col min="15113" max="15113" width="10.7109375" style="157" customWidth="1"/>
    <col min="15114" max="15114" width="1.7109375" style="157" customWidth="1"/>
    <col min="15115" max="15117" width="12.7109375" style="157" customWidth="1"/>
    <col min="15118" max="15118" width="7" style="157" customWidth="1"/>
    <col min="15119" max="15119" width="12.7109375" style="157" customWidth="1"/>
    <col min="15120" max="15120" width="8.5703125" style="157" customWidth="1"/>
    <col min="15121" max="15121" width="10.28515625" style="157" customWidth="1"/>
    <col min="15122" max="15122" width="6" style="157" customWidth="1"/>
    <col min="15123" max="15123" width="13.7109375" style="157" customWidth="1"/>
    <col min="15124" max="15124" width="14.28515625" style="157" customWidth="1"/>
    <col min="15125" max="15128" width="13.7109375" style="157" customWidth="1"/>
    <col min="15129" max="15360" width="9.140625" style="157"/>
    <col min="15361" max="15361" width="11.85546875" style="157" customWidth="1"/>
    <col min="15362" max="15362" width="7.140625" style="157" customWidth="1"/>
    <col min="15363" max="15363" width="10.28515625" style="157" customWidth="1"/>
    <col min="15364" max="15364" width="4.7109375" style="157" customWidth="1"/>
    <col min="15365" max="15365" width="10.7109375" style="157" customWidth="1"/>
    <col min="15366" max="15366" width="1.7109375" style="157" customWidth="1"/>
    <col min="15367" max="15367" width="10.7109375" style="157" customWidth="1"/>
    <col min="15368" max="15368" width="1.7109375" style="157" customWidth="1"/>
    <col min="15369" max="15369" width="10.7109375" style="157" customWidth="1"/>
    <col min="15370" max="15370" width="1.7109375" style="157" customWidth="1"/>
    <col min="15371" max="15373" width="12.7109375" style="157" customWidth="1"/>
    <col min="15374" max="15374" width="7" style="157" customWidth="1"/>
    <col min="15375" max="15375" width="12.7109375" style="157" customWidth="1"/>
    <col min="15376" max="15376" width="8.5703125" style="157" customWidth="1"/>
    <col min="15377" max="15377" width="10.28515625" style="157" customWidth="1"/>
    <col min="15378" max="15378" width="6" style="157" customWidth="1"/>
    <col min="15379" max="15379" width="13.7109375" style="157" customWidth="1"/>
    <col min="15380" max="15380" width="14.28515625" style="157" customWidth="1"/>
    <col min="15381" max="15384" width="13.7109375" style="157" customWidth="1"/>
    <col min="15385" max="15616" width="9.140625" style="157"/>
    <col min="15617" max="15617" width="11.85546875" style="157" customWidth="1"/>
    <col min="15618" max="15618" width="7.140625" style="157" customWidth="1"/>
    <col min="15619" max="15619" width="10.28515625" style="157" customWidth="1"/>
    <col min="15620" max="15620" width="4.7109375" style="157" customWidth="1"/>
    <col min="15621" max="15621" width="10.7109375" style="157" customWidth="1"/>
    <col min="15622" max="15622" width="1.7109375" style="157" customWidth="1"/>
    <col min="15623" max="15623" width="10.7109375" style="157" customWidth="1"/>
    <col min="15624" max="15624" width="1.7109375" style="157" customWidth="1"/>
    <col min="15625" max="15625" width="10.7109375" style="157" customWidth="1"/>
    <col min="15626" max="15626" width="1.7109375" style="157" customWidth="1"/>
    <col min="15627" max="15629" width="12.7109375" style="157" customWidth="1"/>
    <col min="15630" max="15630" width="7" style="157" customWidth="1"/>
    <col min="15631" max="15631" width="12.7109375" style="157" customWidth="1"/>
    <col min="15632" max="15632" width="8.5703125" style="157" customWidth="1"/>
    <col min="15633" max="15633" width="10.28515625" style="157" customWidth="1"/>
    <col min="15634" max="15634" width="6" style="157" customWidth="1"/>
    <col min="15635" max="15635" width="13.7109375" style="157" customWidth="1"/>
    <col min="15636" max="15636" width="14.28515625" style="157" customWidth="1"/>
    <col min="15637" max="15640" width="13.7109375" style="157" customWidth="1"/>
    <col min="15641" max="15872" width="9.140625" style="157"/>
    <col min="15873" max="15873" width="11.85546875" style="157" customWidth="1"/>
    <col min="15874" max="15874" width="7.140625" style="157" customWidth="1"/>
    <col min="15875" max="15875" width="10.28515625" style="157" customWidth="1"/>
    <col min="15876" max="15876" width="4.7109375" style="157" customWidth="1"/>
    <col min="15877" max="15877" width="10.7109375" style="157" customWidth="1"/>
    <col min="15878" max="15878" width="1.7109375" style="157" customWidth="1"/>
    <col min="15879" max="15879" width="10.7109375" style="157" customWidth="1"/>
    <col min="15880" max="15880" width="1.7109375" style="157" customWidth="1"/>
    <col min="15881" max="15881" width="10.7109375" style="157" customWidth="1"/>
    <col min="15882" max="15882" width="1.7109375" style="157" customWidth="1"/>
    <col min="15883" max="15885" width="12.7109375" style="157" customWidth="1"/>
    <col min="15886" max="15886" width="7" style="157" customWidth="1"/>
    <col min="15887" max="15887" width="12.7109375" style="157" customWidth="1"/>
    <col min="15888" max="15888" width="8.5703125" style="157" customWidth="1"/>
    <col min="15889" max="15889" width="10.28515625" style="157" customWidth="1"/>
    <col min="15890" max="15890" width="6" style="157" customWidth="1"/>
    <col min="15891" max="15891" width="13.7109375" style="157" customWidth="1"/>
    <col min="15892" max="15892" width="14.28515625" style="157" customWidth="1"/>
    <col min="15893" max="15896" width="13.7109375" style="157" customWidth="1"/>
    <col min="15897" max="16128" width="9.140625" style="157"/>
    <col min="16129" max="16129" width="11.85546875" style="157" customWidth="1"/>
    <col min="16130" max="16130" width="7.140625" style="157" customWidth="1"/>
    <col min="16131" max="16131" width="10.28515625" style="157" customWidth="1"/>
    <col min="16132" max="16132" width="4.7109375" style="157" customWidth="1"/>
    <col min="16133" max="16133" width="10.7109375" style="157" customWidth="1"/>
    <col min="16134" max="16134" width="1.7109375" style="157" customWidth="1"/>
    <col min="16135" max="16135" width="10.7109375" style="157" customWidth="1"/>
    <col min="16136" max="16136" width="1.7109375" style="157" customWidth="1"/>
    <col min="16137" max="16137" width="10.7109375" style="157" customWidth="1"/>
    <col min="16138" max="16138" width="1.7109375" style="157" customWidth="1"/>
    <col min="16139" max="16141" width="12.7109375" style="157" customWidth="1"/>
    <col min="16142" max="16142" width="7" style="157" customWidth="1"/>
    <col min="16143" max="16143" width="12.7109375" style="157" customWidth="1"/>
    <col min="16144" max="16144" width="8.5703125" style="157" customWidth="1"/>
    <col min="16145" max="16145" width="10.28515625" style="157" customWidth="1"/>
    <col min="16146" max="16146" width="6" style="157" customWidth="1"/>
    <col min="16147" max="16147" width="13.7109375" style="157" customWidth="1"/>
    <col min="16148" max="16148" width="14.28515625" style="157" customWidth="1"/>
    <col min="16149" max="16152" width="13.7109375" style="157" customWidth="1"/>
    <col min="16153" max="16384" width="9.140625" style="157"/>
  </cols>
  <sheetData>
    <row r="1" spans="1:24">
      <c r="A1" s="567" t="s">
        <v>156</v>
      </c>
      <c r="B1" s="567"/>
      <c r="C1" s="567"/>
      <c r="D1" s="567"/>
      <c r="E1" s="567"/>
      <c r="F1" s="567"/>
      <c r="G1" s="567"/>
      <c r="H1" s="567"/>
      <c r="I1" s="567"/>
      <c r="J1" s="567"/>
      <c r="K1" s="567"/>
      <c r="L1" s="567"/>
      <c r="M1" s="567"/>
      <c r="N1" s="9"/>
      <c r="O1" s="618" t="s">
        <v>157</v>
      </c>
      <c r="P1" s="618"/>
      <c r="Q1" s="618"/>
      <c r="R1" s="618"/>
      <c r="S1" s="618"/>
      <c r="T1" s="618"/>
      <c r="U1" s="618"/>
      <c r="V1" s="618"/>
      <c r="W1" s="618"/>
      <c r="X1" s="618"/>
    </row>
    <row r="2" spans="1:24">
      <c r="A2" s="567" t="s">
        <v>226</v>
      </c>
      <c r="B2" s="567"/>
      <c r="C2" s="567"/>
      <c r="D2" s="567"/>
      <c r="E2" s="567"/>
      <c r="F2" s="567"/>
      <c r="G2" s="567"/>
      <c r="H2" s="567"/>
      <c r="I2" s="567"/>
      <c r="J2" s="567"/>
      <c r="K2" s="567"/>
      <c r="L2" s="567"/>
      <c r="M2" s="567"/>
      <c r="N2" s="9"/>
      <c r="O2" s="618" t="s">
        <v>226</v>
      </c>
      <c r="P2" s="618"/>
      <c r="Q2" s="618"/>
      <c r="R2" s="618"/>
      <c r="S2" s="618"/>
      <c r="T2" s="618"/>
      <c r="U2" s="618"/>
      <c r="V2" s="618"/>
      <c r="W2" s="618"/>
      <c r="X2" s="618"/>
    </row>
    <row r="3" spans="1:24">
      <c r="A3" s="567" t="s">
        <v>146</v>
      </c>
      <c r="B3" s="567"/>
      <c r="C3" s="567"/>
      <c r="D3" s="567"/>
      <c r="E3" s="567"/>
      <c r="F3" s="567"/>
      <c r="G3" s="567"/>
      <c r="H3" s="567"/>
      <c r="I3" s="567"/>
      <c r="J3" s="567"/>
      <c r="K3" s="567"/>
      <c r="L3" s="567"/>
      <c r="M3" s="567"/>
      <c r="N3" s="9"/>
      <c r="O3" s="618" t="s">
        <v>146</v>
      </c>
      <c r="P3" s="618"/>
      <c r="Q3" s="618"/>
      <c r="R3" s="618"/>
      <c r="S3" s="618"/>
      <c r="T3" s="618"/>
      <c r="U3" s="618"/>
      <c r="V3" s="618"/>
      <c r="W3" s="618"/>
      <c r="X3" s="618"/>
    </row>
    <row r="4" spans="1:24">
      <c r="O4" s="156"/>
      <c r="P4" s="156"/>
      <c r="Q4" s="156"/>
      <c r="R4" s="156"/>
      <c r="S4" s="156"/>
      <c r="T4" s="156"/>
      <c r="U4" s="156"/>
      <c r="V4" s="156"/>
      <c r="W4" s="156"/>
      <c r="X4" s="156"/>
    </row>
    <row r="5" spans="1:24">
      <c r="A5" s="657" t="s">
        <v>23</v>
      </c>
      <c r="B5" s="657"/>
      <c r="C5" s="657"/>
      <c r="D5" s="657"/>
      <c r="E5" s="653" t="s">
        <v>147</v>
      </c>
      <c r="F5" s="653"/>
      <c r="G5" s="653"/>
      <c r="H5" s="653"/>
      <c r="I5" s="653"/>
      <c r="J5" s="653"/>
      <c r="K5" s="604" t="s">
        <v>27</v>
      </c>
      <c r="L5" s="604"/>
      <c r="M5" s="604"/>
      <c r="O5" s="158"/>
      <c r="P5" s="158"/>
      <c r="Q5" s="158"/>
      <c r="R5" s="158"/>
      <c r="S5" s="653" t="s">
        <v>65</v>
      </c>
      <c r="T5" s="653"/>
      <c r="U5" s="653"/>
      <c r="V5" s="604" t="s">
        <v>110</v>
      </c>
      <c r="W5" s="604"/>
      <c r="X5" s="604"/>
    </row>
    <row r="6" spans="1:24">
      <c r="A6" s="637"/>
      <c r="B6" s="637"/>
      <c r="C6" s="637"/>
      <c r="D6" s="637"/>
      <c r="E6" s="658" t="s">
        <v>103</v>
      </c>
      <c r="F6" s="658"/>
      <c r="G6" s="659" t="s">
        <v>29</v>
      </c>
      <c r="H6" s="659"/>
      <c r="I6" s="659" t="s">
        <v>158</v>
      </c>
      <c r="J6" s="659"/>
      <c r="K6" s="181" t="s">
        <v>103</v>
      </c>
      <c r="L6" s="182" t="s">
        <v>29</v>
      </c>
      <c r="M6" s="182" t="s">
        <v>159</v>
      </c>
      <c r="N6" s="183"/>
      <c r="O6" s="646" t="s">
        <v>23</v>
      </c>
      <c r="P6" s="646"/>
      <c r="Q6" s="646"/>
      <c r="R6" s="646"/>
      <c r="S6" s="181" t="s">
        <v>103</v>
      </c>
      <c r="T6" s="182" t="s">
        <v>29</v>
      </c>
      <c r="U6" s="182" t="s">
        <v>158</v>
      </c>
      <c r="V6" s="181" t="s">
        <v>103</v>
      </c>
      <c r="W6" s="184" t="s">
        <v>29</v>
      </c>
      <c r="X6" s="182" t="s">
        <v>159</v>
      </c>
    </row>
    <row r="7" spans="1:24" ht="15" customHeight="1">
      <c r="A7" s="622" t="s">
        <v>151</v>
      </c>
      <c r="B7" s="622"/>
      <c r="C7" s="622"/>
      <c r="D7" s="622"/>
      <c r="E7" s="654"/>
      <c r="F7" s="654"/>
      <c r="G7" s="3"/>
      <c r="H7" s="3"/>
      <c r="I7" s="3"/>
      <c r="J7" s="3"/>
      <c r="K7" s="3"/>
      <c r="L7" s="3"/>
      <c r="M7" s="3"/>
      <c r="O7" s="655" t="s">
        <v>151</v>
      </c>
      <c r="P7" s="655"/>
      <c r="Q7" s="655"/>
      <c r="R7" s="655"/>
      <c r="S7" s="185"/>
      <c r="T7" s="3"/>
      <c r="U7" s="3"/>
      <c r="V7" s="3"/>
      <c r="W7" s="186"/>
      <c r="X7" s="3"/>
    </row>
    <row r="8" spans="1:24">
      <c r="A8" s="64">
        <v>0</v>
      </c>
      <c r="B8" s="539" t="s">
        <v>88</v>
      </c>
      <c r="C8" s="187">
        <v>10000</v>
      </c>
      <c r="D8" s="185"/>
      <c r="E8" s="188">
        <v>45330</v>
      </c>
      <c r="F8" s="188">
        <v>0</v>
      </c>
      <c r="G8" s="188">
        <v>1246</v>
      </c>
      <c r="H8" s="188">
        <v>0</v>
      </c>
      <c r="I8" s="188">
        <v>2823</v>
      </c>
      <c r="J8" s="188">
        <v>0</v>
      </c>
      <c r="K8" s="188">
        <v>282424.61599999998</v>
      </c>
      <c r="L8" s="188">
        <v>10963.972</v>
      </c>
      <c r="M8" s="188">
        <v>23223.647000000001</v>
      </c>
      <c r="O8" s="64">
        <v>0</v>
      </c>
      <c r="P8" s="162" t="s">
        <v>88</v>
      </c>
      <c r="Q8" s="187">
        <v>5000</v>
      </c>
      <c r="R8" s="191"/>
      <c r="S8" s="192">
        <v>16098.031000000001</v>
      </c>
      <c r="T8" s="64">
        <v>4.4859999999999998</v>
      </c>
      <c r="U8" s="64">
        <v>1.706</v>
      </c>
      <c r="V8" s="64">
        <v>239.63499999999999</v>
      </c>
      <c r="W8" s="190">
        <v>6.0999999999999999E-2</v>
      </c>
      <c r="X8" s="64">
        <v>2.4E-2</v>
      </c>
    </row>
    <row r="9" spans="1:24">
      <c r="A9" s="64">
        <v>10000</v>
      </c>
      <c r="B9" s="161" t="s">
        <v>88</v>
      </c>
      <c r="C9" s="187">
        <v>20000</v>
      </c>
      <c r="D9" s="185"/>
      <c r="E9" s="188">
        <v>50710</v>
      </c>
      <c r="F9" s="189"/>
      <c r="G9" s="46">
        <v>10247</v>
      </c>
      <c r="H9" s="34"/>
      <c r="I9" s="46">
        <v>10618</v>
      </c>
      <c r="J9" s="3"/>
      <c r="K9" s="64">
        <v>753605.26599999995</v>
      </c>
      <c r="L9" s="190">
        <v>157879.35999999999</v>
      </c>
      <c r="M9" s="64">
        <v>161400.66899999999</v>
      </c>
      <c r="O9" s="64">
        <v>5000</v>
      </c>
      <c r="P9" s="162" t="s">
        <v>88</v>
      </c>
      <c r="Q9" s="187">
        <v>10000</v>
      </c>
      <c r="R9" s="191"/>
      <c r="S9" s="192">
        <v>125935.473</v>
      </c>
      <c r="T9" s="64">
        <v>1442.626</v>
      </c>
      <c r="U9" s="64">
        <v>6388.5290000000005</v>
      </c>
      <c r="V9" s="64">
        <v>3064.62</v>
      </c>
      <c r="W9" s="190">
        <v>20.175000000000001</v>
      </c>
      <c r="X9" s="64">
        <v>94.504999999999995</v>
      </c>
    </row>
    <row r="10" spans="1:24" s="540" customFormat="1">
      <c r="A10" s="64">
        <v>20000</v>
      </c>
      <c r="B10" s="161" t="s">
        <v>88</v>
      </c>
      <c r="C10" s="187">
        <v>30000</v>
      </c>
      <c r="D10" s="185"/>
      <c r="E10" s="188">
        <v>44791</v>
      </c>
      <c r="F10" s="189"/>
      <c r="G10" s="46">
        <v>13239</v>
      </c>
      <c r="H10" s="33"/>
      <c r="I10" s="46">
        <v>12557</v>
      </c>
      <c r="J10" s="186"/>
      <c r="K10" s="64">
        <v>1114020.078</v>
      </c>
      <c r="L10" s="190">
        <v>332932.96899999998</v>
      </c>
      <c r="M10" s="64">
        <v>315064.09899999999</v>
      </c>
      <c r="O10" s="64">
        <v>10000</v>
      </c>
      <c r="P10" s="162" t="s">
        <v>88</v>
      </c>
      <c r="Q10" s="187">
        <v>20000</v>
      </c>
      <c r="R10" s="191"/>
      <c r="S10" s="192">
        <v>542891.62600000005</v>
      </c>
      <c r="T10" s="64">
        <v>61654.527000000002</v>
      </c>
      <c r="U10" s="64">
        <v>91275.682000000001</v>
      </c>
      <c r="V10" s="64">
        <v>23190.812999999998</v>
      </c>
      <c r="W10" s="190">
        <v>1290.194</v>
      </c>
      <c r="X10" s="64">
        <v>2762.7930000000001</v>
      </c>
    </row>
    <row r="11" spans="1:24">
      <c r="A11" s="64">
        <v>30000</v>
      </c>
      <c r="B11" s="161" t="s">
        <v>88</v>
      </c>
      <c r="C11" s="187">
        <v>40000</v>
      </c>
      <c r="D11" s="185"/>
      <c r="E11" s="188">
        <v>37420</v>
      </c>
      <c r="F11" s="189"/>
      <c r="G11" s="46">
        <v>14405</v>
      </c>
      <c r="H11" s="33"/>
      <c r="I11" s="46">
        <v>11958</v>
      </c>
      <c r="J11" s="186"/>
      <c r="K11" s="64">
        <v>1302807.2560000001</v>
      </c>
      <c r="L11" s="190">
        <v>504190.26500000001</v>
      </c>
      <c r="M11" s="64">
        <v>416519.65399999998</v>
      </c>
      <c r="O11" s="64">
        <v>20000</v>
      </c>
      <c r="P11" s="162" t="s">
        <v>88</v>
      </c>
      <c r="Q11" s="187">
        <v>30000</v>
      </c>
      <c r="R11" s="191"/>
      <c r="S11" s="192">
        <v>898022.73300000001</v>
      </c>
      <c r="T11" s="64">
        <v>185510.283</v>
      </c>
      <c r="U11" s="64">
        <v>226145.50399999999</v>
      </c>
      <c r="V11" s="64">
        <v>48327.099000000002</v>
      </c>
      <c r="W11" s="190">
        <v>6441.6040000000003</v>
      </c>
      <c r="X11" s="64">
        <v>10027.184999999999</v>
      </c>
    </row>
    <row r="12" spans="1:24">
      <c r="A12" s="64">
        <v>40000</v>
      </c>
      <c r="B12" s="161" t="s">
        <v>88</v>
      </c>
      <c r="C12" s="187">
        <v>50000</v>
      </c>
      <c r="D12" s="185"/>
      <c r="E12" s="188">
        <v>28732</v>
      </c>
      <c r="F12" s="189"/>
      <c r="G12" s="46">
        <v>14097</v>
      </c>
      <c r="H12" s="33"/>
      <c r="I12" s="46">
        <v>8371</v>
      </c>
      <c r="J12" s="186"/>
      <c r="K12" s="64">
        <v>1286086.2339999999</v>
      </c>
      <c r="L12" s="190">
        <v>633499.07400000002</v>
      </c>
      <c r="M12" s="64">
        <v>373362.91800000001</v>
      </c>
      <c r="O12" s="64">
        <v>30000</v>
      </c>
      <c r="P12" s="162" t="s">
        <v>88</v>
      </c>
      <c r="Q12" s="187">
        <v>40000</v>
      </c>
      <c r="R12" s="191"/>
      <c r="S12" s="192">
        <v>1087183.1440000001</v>
      </c>
      <c r="T12" s="64">
        <v>322029.98200000002</v>
      </c>
      <c r="U12" s="64">
        <v>322699.99099999998</v>
      </c>
      <c r="V12" s="64">
        <v>65238.794000000002</v>
      </c>
      <c r="W12" s="190">
        <v>14056.555</v>
      </c>
      <c r="X12" s="64">
        <v>16678.314999999999</v>
      </c>
    </row>
    <row r="13" spans="1:24">
      <c r="A13" s="64">
        <v>50000</v>
      </c>
      <c r="B13" s="161" t="s">
        <v>88</v>
      </c>
      <c r="C13" s="187">
        <v>75000</v>
      </c>
      <c r="D13" s="185"/>
      <c r="E13" s="188">
        <v>36447</v>
      </c>
      <c r="F13" s="189"/>
      <c r="G13" s="46">
        <v>33038</v>
      </c>
      <c r="H13" s="33"/>
      <c r="I13" s="46">
        <v>9971</v>
      </c>
      <c r="J13" s="186"/>
      <c r="K13" s="64">
        <v>2200901.2779999999</v>
      </c>
      <c r="L13" s="190">
        <v>2060780.027</v>
      </c>
      <c r="M13" s="64">
        <v>602811.98</v>
      </c>
      <c r="O13" s="64">
        <v>40000</v>
      </c>
      <c r="P13" s="162" t="s">
        <v>88</v>
      </c>
      <c r="Q13" s="187">
        <v>50000</v>
      </c>
      <c r="R13" s="191"/>
      <c r="S13" s="192">
        <v>1081187.1980000001</v>
      </c>
      <c r="T13" s="64">
        <v>435220.141</v>
      </c>
      <c r="U13" s="64">
        <v>296324.18</v>
      </c>
      <c r="V13" s="64">
        <v>68980.432000000001</v>
      </c>
      <c r="W13" s="190">
        <v>21508.02</v>
      </c>
      <c r="X13" s="64">
        <v>16726.569</v>
      </c>
    </row>
    <row r="14" spans="1:24">
      <c r="A14" s="64">
        <v>75000</v>
      </c>
      <c r="B14" s="161" t="s">
        <v>88</v>
      </c>
      <c r="C14" s="187">
        <v>100000</v>
      </c>
      <c r="D14" s="185"/>
      <c r="E14" s="188">
        <v>15007</v>
      </c>
      <c r="F14" s="189"/>
      <c r="G14" s="46">
        <v>29849</v>
      </c>
      <c r="H14" s="33"/>
      <c r="I14" s="46">
        <v>4301</v>
      </c>
      <c r="J14" s="186"/>
      <c r="K14" s="64">
        <v>1288230.9069999999</v>
      </c>
      <c r="L14" s="190">
        <v>2603929.642</v>
      </c>
      <c r="M14" s="64">
        <v>369870.66700000002</v>
      </c>
      <c r="O14" s="64">
        <v>50000</v>
      </c>
      <c r="P14" s="162" t="s">
        <v>88</v>
      </c>
      <c r="Q14" s="187">
        <v>75000</v>
      </c>
      <c r="R14" s="191"/>
      <c r="S14" s="192">
        <v>1835983.463</v>
      </c>
      <c r="T14" s="64">
        <v>1527917.03</v>
      </c>
      <c r="U14" s="64">
        <v>481221.43599999999</v>
      </c>
      <c r="V14" s="64">
        <v>124552.628</v>
      </c>
      <c r="W14" s="190">
        <v>86134.657999999996</v>
      </c>
      <c r="X14" s="64">
        <v>29606.646000000001</v>
      </c>
    </row>
    <row r="15" spans="1:24">
      <c r="A15" s="64">
        <v>100000</v>
      </c>
      <c r="B15" s="161" t="s">
        <v>88</v>
      </c>
      <c r="C15" s="187">
        <v>150000</v>
      </c>
      <c r="D15" s="185"/>
      <c r="E15" s="188">
        <v>8915</v>
      </c>
      <c r="F15" s="189"/>
      <c r="G15" s="46">
        <v>38736</v>
      </c>
      <c r="H15" s="33"/>
      <c r="I15" s="46">
        <v>2630</v>
      </c>
      <c r="J15" s="186"/>
      <c r="K15" s="64">
        <v>1049624.9480000001</v>
      </c>
      <c r="L15" s="190">
        <v>4719615.4790000003</v>
      </c>
      <c r="M15" s="64">
        <v>309706.64600000001</v>
      </c>
      <c r="O15" s="64">
        <v>75000</v>
      </c>
      <c r="P15" s="162" t="s">
        <v>88</v>
      </c>
      <c r="Q15" s="187">
        <v>100000</v>
      </c>
      <c r="R15" s="191"/>
      <c r="S15" s="192">
        <v>1067973.2009999999</v>
      </c>
      <c r="T15" s="64">
        <v>2007726.3359999999</v>
      </c>
      <c r="U15" s="64">
        <v>294978.98599999998</v>
      </c>
      <c r="V15" s="64">
        <v>76753.338000000003</v>
      </c>
      <c r="W15" s="190">
        <v>124796.90300000001</v>
      </c>
      <c r="X15" s="64">
        <v>19606.78</v>
      </c>
    </row>
    <row r="16" spans="1:24">
      <c r="A16" s="64">
        <v>150000</v>
      </c>
      <c r="B16" s="161" t="s">
        <v>88</v>
      </c>
      <c r="C16" s="187">
        <v>200000</v>
      </c>
      <c r="D16" s="185"/>
      <c r="E16" s="188">
        <v>2118</v>
      </c>
      <c r="F16" s="189"/>
      <c r="G16" s="46">
        <v>16699</v>
      </c>
      <c r="H16" s="33"/>
      <c r="I16" s="46">
        <v>519</v>
      </c>
      <c r="J16" s="186"/>
      <c r="K16" s="64">
        <v>363115.41499999998</v>
      </c>
      <c r="L16" s="190">
        <v>2858305.2009999999</v>
      </c>
      <c r="M16" s="64">
        <v>88401.476999999999</v>
      </c>
      <c r="O16" s="64">
        <v>100000</v>
      </c>
      <c r="P16" s="162" t="s">
        <v>88</v>
      </c>
      <c r="Q16" s="187">
        <v>150000</v>
      </c>
      <c r="R16" s="191"/>
      <c r="S16" s="192">
        <v>919180.30200000003</v>
      </c>
      <c r="T16" s="64">
        <v>3709465.8020000001</v>
      </c>
      <c r="U16" s="64">
        <v>247163.348</v>
      </c>
      <c r="V16" s="64">
        <v>68874.824999999997</v>
      </c>
      <c r="W16" s="190">
        <v>248902.35</v>
      </c>
      <c r="X16" s="64">
        <v>17419.913</v>
      </c>
    </row>
    <row r="17" spans="1:24">
      <c r="A17" s="64">
        <v>200000</v>
      </c>
      <c r="B17" s="161" t="s">
        <v>88</v>
      </c>
      <c r="C17" s="187">
        <v>300000</v>
      </c>
      <c r="D17" s="185"/>
      <c r="E17" s="188">
        <v>1426</v>
      </c>
      <c r="F17" s="189"/>
      <c r="G17" s="46">
        <v>9346</v>
      </c>
      <c r="H17" s="33"/>
      <c r="I17" s="46">
        <v>276</v>
      </c>
      <c r="J17" s="186"/>
      <c r="K17" s="64">
        <v>342966.33100000001</v>
      </c>
      <c r="L17" s="190">
        <v>2215152.878</v>
      </c>
      <c r="M17" s="64">
        <v>65390.366000000002</v>
      </c>
      <c r="O17" s="64">
        <v>150000</v>
      </c>
      <c r="P17" s="162" t="s">
        <v>88</v>
      </c>
      <c r="Q17" s="187">
        <v>200000</v>
      </c>
      <c r="R17" s="191"/>
      <c r="S17" s="192">
        <v>323414.01699999999</v>
      </c>
      <c r="T17" s="64">
        <v>2297727.7549999999</v>
      </c>
      <c r="U17" s="64">
        <v>76779.843999999997</v>
      </c>
      <c r="V17" s="64">
        <v>24772.755000000001</v>
      </c>
      <c r="W17" s="190">
        <v>164140.39799999999</v>
      </c>
      <c r="X17" s="64">
        <v>5718.7629999999999</v>
      </c>
    </row>
    <row r="18" spans="1:24">
      <c r="A18" s="64">
        <v>300000</v>
      </c>
      <c r="B18" s="161" t="s">
        <v>89</v>
      </c>
      <c r="C18" s="193" t="s">
        <v>90</v>
      </c>
      <c r="D18" s="185"/>
      <c r="E18" s="188">
        <v>1312</v>
      </c>
      <c r="F18" s="189"/>
      <c r="G18" s="46">
        <v>6743</v>
      </c>
      <c r="H18" s="33"/>
      <c r="I18" s="46">
        <v>222</v>
      </c>
      <c r="J18" s="186"/>
      <c r="K18" s="64">
        <v>1192604.7279999999</v>
      </c>
      <c r="L18" s="190">
        <v>5575454.341</v>
      </c>
      <c r="M18" s="64">
        <v>182395.80499999999</v>
      </c>
      <c r="O18" s="64">
        <v>200000</v>
      </c>
      <c r="P18" s="162" t="s">
        <v>88</v>
      </c>
      <c r="Q18" s="187">
        <v>300000</v>
      </c>
      <c r="R18" s="191"/>
      <c r="S18" s="192">
        <v>309694.22499999998</v>
      </c>
      <c r="T18" s="64">
        <v>1956771.611</v>
      </c>
      <c r="U18" s="64">
        <v>58596.92</v>
      </c>
      <c r="V18" s="64">
        <v>24026.127</v>
      </c>
      <c r="W18" s="190">
        <v>146538.01300000001</v>
      </c>
      <c r="X18" s="64">
        <v>4487.6899999999996</v>
      </c>
    </row>
    <row r="19" spans="1:24">
      <c r="A19" s="656" t="s">
        <v>93</v>
      </c>
      <c r="B19" s="656"/>
      <c r="C19" s="656"/>
      <c r="D19" s="656"/>
      <c r="E19" s="188">
        <v>272208</v>
      </c>
      <c r="F19" s="189"/>
      <c r="G19" s="188">
        <v>187645</v>
      </c>
      <c r="H19" s="34"/>
      <c r="I19" s="188">
        <v>64246</v>
      </c>
      <c r="J19" s="3"/>
      <c r="K19" s="323">
        <v>11176387.057</v>
      </c>
      <c r="L19" s="323">
        <v>21672703.208000001</v>
      </c>
      <c r="M19" s="323">
        <v>2908147.9280000003</v>
      </c>
      <c r="O19" s="64">
        <v>300000</v>
      </c>
      <c r="P19" s="162" t="s">
        <v>89</v>
      </c>
      <c r="Q19" s="193" t="s">
        <v>90</v>
      </c>
      <c r="R19" s="191"/>
      <c r="S19" s="192">
        <v>1088895.6159999999</v>
      </c>
      <c r="T19" s="64">
        <v>5042793.1540000001</v>
      </c>
      <c r="U19" s="64">
        <v>173558.88</v>
      </c>
      <c r="V19" s="64">
        <v>85544.513999999996</v>
      </c>
      <c r="W19" s="190">
        <v>390864.864</v>
      </c>
      <c r="X19" s="64">
        <v>13658.971</v>
      </c>
    </row>
    <row r="20" spans="1:24">
      <c r="A20" s="648"/>
      <c r="B20" s="648"/>
      <c r="C20" s="648"/>
      <c r="D20" s="648"/>
      <c r="E20" s="188"/>
      <c r="F20" s="189"/>
      <c r="G20" s="46"/>
      <c r="H20" s="34"/>
      <c r="I20" s="46"/>
      <c r="J20" s="3"/>
      <c r="K20" s="190"/>
      <c r="L20" s="64"/>
      <c r="M20" s="64"/>
      <c r="O20" s="645" t="s">
        <v>93</v>
      </c>
      <c r="P20" s="645"/>
      <c r="Q20" s="645"/>
      <c r="R20" s="645"/>
      <c r="S20" s="323">
        <v>9296459.0289999992</v>
      </c>
      <c r="T20" s="323">
        <v>17548263.732999999</v>
      </c>
      <c r="U20" s="323">
        <v>2275135.0060000001</v>
      </c>
      <c r="V20" s="323">
        <v>613565.57999999996</v>
      </c>
      <c r="W20" s="323">
        <v>1204693.7950000002</v>
      </c>
      <c r="X20" s="323">
        <v>136788.15400000001</v>
      </c>
    </row>
    <row r="21" spans="1:24">
      <c r="A21" s="617" t="s">
        <v>153</v>
      </c>
      <c r="B21" s="617"/>
      <c r="C21" s="617"/>
      <c r="D21" s="617"/>
      <c r="E21" s="196"/>
      <c r="F21" s="185"/>
      <c r="G21" s="197"/>
      <c r="H21" s="3"/>
      <c r="I21" s="197"/>
      <c r="J21" s="3"/>
      <c r="K21" s="64"/>
      <c r="L21" s="64"/>
      <c r="M21" s="64"/>
      <c r="N21" s="194"/>
      <c r="O21" s="619"/>
      <c r="P21" s="619"/>
      <c r="Q21" s="619"/>
      <c r="R21" s="619"/>
      <c r="S21" s="195"/>
      <c r="T21" s="180"/>
      <c r="U21" s="180"/>
      <c r="V21" s="180"/>
      <c r="W21" s="180"/>
      <c r="X21" s="180"/>
    </row>
    <row r="22" spans="1:24" ht="18.75" customHeight="1">
      <c r="A22" s="3"/>
      <c r="B22" s="162" t="s">
        <v>64</v>
      </c>
      <c r="C22" s="185"/>
      <c r="D22" s="185"/>
      <c r="E22" s="188">
        <v>7823</v>
      </c>
      <c r="F22" s="198"/>
      <c r="G22" s="46">
        <v>5129</v>
      </c>
      <c r="H22" s="34"/>
      <c r="I22" s="46">
        <v>455</v>
      </c>
      <c r="J22" s="3"/>
      <c r="K22" s="64">
        <v>-265899.01299999998</v>
      </c>
      <c r="L22" s="190">
        <v>-423860.15600000002</v>
      </c>
      <c r="M22" s="64">
        <v>-27043.673999999999</v>
      </c>
      <c r="N22" s="194"/>
      <c r="O22" s="652" t="s">
        <v>153</v>
      </c>
      <c r="P22" s="652"/>
      <c r="Q22" s="652"/>
      <c r="R22" s="652"/>
      <c r="S22" s="615" t="s">
        <v>67</v>
      </c>
      <c r="T22" s="615"/>
      <c r="U22" s="615"/>
      <c r="V22" s="615" t="s">
        <v>67</v>
      </c>
      <c r="W22" s="615"/>
      <c r="X22" s="615"/>
    </row>
    <row r="23" spans="1:24" ht="20.25" customHeight="1">
      <c r="A23" s="64">
        <v>0</v>
      </c>
      <c r="B23" s="162" t="s">
        <v>88</v>
      </c>
      <c r="C23" s="199">
        <v>5000</v>
      </c>
      <c r="D23" s="185"/>
      <c r="E23" s="188">
        <v>50134</v>
      </c>
      <c r="F23" s="198"/>
      <c r="G23" s="46">
        <v>15535</v>
      </c>
      <c r="H23" s="34"/>
      <c r="I23" s="46">
        <v>3050</v>
      </c>
      <c r="J23" s="3"/>
      <c r="K23" s="64">
        <v>50350.803999999996</v>
      </c>
      <c r="L23" s="190">
        <v>20470.857</v>
      </c>
      <c r="M23" s="64">
        <v>5740.0420000000004</v>
      </c>
      <c r="N23" s="194"/>
      <c r="O23" s="3"/>
      <c r="P23" s="162" t="s">
        <v>64</v>
      </c>
      <c r="Q23" s="185"/>
      <c r="R23" s="191"/>
      <c r="S23" s="615"/>
      <c r="T23" s="615"/>
      <c r="U23" s="615"/>
      <c r="V23" s="615"/>
      <c r="W23" s="615"/>
      <c r="X23" s="615"/>
    </row>
    <row r="24" spans="1:24">
      <c r="A24" s="64">
        <v>5000</v>
      </c>
      <c r="B24" s="162" t="s">
        <v>88</v>
      </c>
      <c r="C24" s="199">
        <v>10000</v>
      </c>
      <c r="D24" s="185"/>
      <c r="E24" s="188">
        <v>4295</v>
      </c>
      <c r="F24" s="198"/>
      <c r="G24" s="46">
        <v>6054</v>
      </c>
      <c r="H24" s="34"/>
      <c r="I24" s="46">
        <v>1009</v>
      </c>
      <c r="J24" s="3"/>
      <c r="K24" s="64">
        <v>30591.657999999999</v>
      </c>
      <c r="L24" s="190">
        <v>43690.254000000001</v>
      </c>
      <c r="M24" s="64">
        <v>6575.6610000000001</v>
      </c>
      <c r="O24" s="64">
        <v>0</v>
      </c>
      <c r="P24" s="162" t="s">
        <v>88</v>
      </c>
      <c r="Q24" s="199">
        <v>5000</v>
      </c>
      <c r="R24" s="191"/>
      <c r="S24" s="615"/>
      <c r="T24" s="615"/>
      <c r="U24" s="615"/>
      <c r="V24" s="615"/>
      <c r="W24" s="615"/>
      <c r="X24" s="615"/>
    </row>
    <row r="25" spans="1:24">
      <c r="A25" s="64">
        <v>10000</v>
      </c>
      <c r="B25" s="162" t="s">
        <v>89</v>
      </c>
      <c r="C25" s="193" t="s">
        <v>90</v>
      </c>
      <c r="D25" s="185"/>
      <c r="E25" s="188">
        <v>4096</v>
      </c>
      <c r="F25" s="198"/>
      <c r="G25" s="46">
        <v>7811</v>
      </c>
      <c r="H25" s="34"/>
      <c r="I25" s="46">
        <v>531</v>
      </c>
      <c r="J25" s="3"/>
      <c r="K25" s="64">
        <v>96321.19</v>
      </c>
      <c r="L25" s="190">
        <v>177586.73799999998</v>
      </c>
      <c r="M25" s="64">
        <v>11819.925000000001</v>
      </c>
      <c r="O25" s="64">
        <v>5000</v>
      </c>
      <c r="P25" s="162" t="s">
        <v>88</v>
      </c>
      <c r="Q25" s="199">
        <v>10000</v>
      </c>
      <c r="R25" s="191"/>
      <c r="S25" s="615"/>
      <c r="T25" s="615"/>
      <c r="U25" s="615"/>
      <c r="V25" s="615"/>
      <c r="W25" s="615"/>
      <c r="X25" s="615"/>
    </row>
    <row r="26" spans="1:24">
      <c r="A26" s="644" t="s">
        <v>160</v>
      </c>
      <c r="B26" s="644"/>
      <c r="C26" s="644"/>
      <c r="D26" s="644"/>
      <c r="E26" s="188">
        <v>66348</v>
      </c>
      <c r="F26" s="198"/>
      <c r="G26" s="188">
        <v>34529</v>
      </c>
      <c r="H26" s="34"/>
      <c r="I26" s="188">
        <v>5045</v>
      </c>
      <c r="J26" s="3"/>
      <c r="K26" s="190">
        <v>-88635.360999999975</v>
      </c>
      <c r="L26" s="190">
        <v>-182112.307</v>
      </c>
      <c r="M26" s="190">
        <v>-2908.0459999999966</v>
      </c>
      <c r="O26" s="64">
        <v>10000</v>
      </c>
      <c r="P26" s="162" t="s">
        <v>89</v>
      </c>
      <c r="Q26" s="193" t="s">
        <v>90</v>
      </c>
      <c r="R26" s="191"/>
      <c r="S26" s="615"/>
      <c r="T26" s="615"/>
      <c r="U26" s="615"/>
      <c r="V26" s="615"/>
      <c r="W26" s="615"/>
      <c r="X26" s="615"/>
    </row>
    <row r="27" spans="1:24">
      <c r="A27" s="648"/>
      <c r="B27" s="648"/>
      <c r="C27" s="648"/>
      <c r="D27" s="648"/>
      <c r="E27" s="188"/>
      <c r="F27" s="198"/>
      <c r="G27" s="46"/>
      <c r="H27" s="34"/>
      <c r="I27" s="46"/>
      <c r="J27" s="3"/>
      <c r="K27" s="190"/>
      <c r="L27" s="190"/>
      <c r="M27" s="190"/>
      <c r="O27" s="645" t="s">
        <v>95</v>
      </c>
      <c r="P27" s="645"/>
      <c r="Q27" s="645"/>
      <c r="R27" s="645"/>
      <c r="S27" s="615"/>
      <c r="T27" s="615"/>
      <c r="U27" s="615"/>
      <c r="V27" s="615"/>
      <c r="W27" s="615"/>
      <c r="X27" s="615"/>
    </row>
    <row r="28" spans="1:24">
      <c r="A28" s="649" t="s">
        <v>155</v>
      </c>
      <c r="B28" s="649"/>
      <c r="C28" s="649"/>
      <c r="D28" s="649"/>
      <c r="E28" s="200">
        <v>338556</v>
      </c>
      <c r="F28" s="200"/>
      <c r="G28" s="200">
        <v>222174</v>
      </c>
      <c r="H28" s="200"/>
      <c r="I28" s="200">
        <v>69291</v>
      </c>
      <c r="J28" s="201"/>
      <c r="K28" s="202">
        <v>11087751.696</v>
      </c>
      <c r="L28" s="202">
        <v>21490590.901000001</v>
      </c>
      <c r="M28" s="202">
        <v>2905239.8820000002</v>
      </c>
      <c r="O28" s="619"/>
      <c r="P28" s="619"/>
      <c r="Q28" s="619"/>
      <c r="R28" s="619"/>
      <c r="S28" s="161"/>
      <c r="T28" s="161"/>
      <c r="U28" s="161"/>
      <c r="V28" s="161"/>
      <c r="W28" s="161"/>
      <c r="X28" s="161"/>
    </row>
    <row r="29" spans="1:24" ht="11.25" customHeight="1">
      <c r="A29" s="651" t="s">
        <v>161</v>
      </c>
      <c r="B29" s="651"/>
      <c r="C29" s="651"/>
      <c r="D29" s="651"/>
      <c r="E29" s="200">
        <v>45558</v>
      </c>
      <c r="F29" s="200"/>
      <c r="G29" s="200">
        <v>45192</v>
      </c>
      <c r="H29" s="200"/>
      <c r="I29" s="200">
        <v>3842</v>
      </c>
      <c r="J29" s="201"/>
      <c r="K29" s="202">
        <v>679575.44799999997</v>
      </c>
      <c r="L29" s="202">
        <v>642672.07999999996</v>
      </c>
      <c r="M29" s="202">
        <v>44157.095999999998</v>
      </c>
      <c r="O29" s="650" t="s">
        <v>155</v>
      </c>
      <c r="P29" s="650"/>
      <c r="Q29" s="650"/>
      <c r="R29" s="650"/>
      <c r="S29" s="202">
        <v>9296459.0289999992</v>
      </c>
      <c r="T29" s="202">
        <v>17548263.732999999</v>
      </c>
      <c r="U29" s="202">
        <v>2275135.0060000001</v>
      </c>
      <c r="V29" s="202">
        <v>613565.57999999996</v>
      </c>
      <c r="W29" s="202">
        <v>1204693.7950000002</v>
      </c>
      <c r="X29" s="202">
        <v>136788.15400000001</v>
      </c>
    </row>
    <row r="30" spans="1:24" ht="18" customHeight="1">
      <c r="A30" s="646" t="s">
        <v>96</v>
      </c>
      <c r="B30" s="646"/>
      <c r="C30" s="646"/>
      <c r="D30" s="646"/>
      <c r="E30" s="204">
        <v>384114</v>
      </c>
      <c r="F30" s="204"/>
      <c r="G30" s="204">
        <v>267366</v>
      </c>
      <c r="H30" s="204"/>
      <c r="I30" s="204">
        <v>73133</v>
      </c>
      <c r="J30" s="205"/>
      <c r="K30" s="204">
        <v>11767327.144000001</v>
      </c>
      <c r="L30" s="204">
        <v>22133262.980999999</v>
      </c>
      <c r="M30" s="204">
        <v>2949396.9780000001</v>
      </c>
      <c r="O30" s="650" t="s">
        <v>161</v>
      </c>
      <c r="P30" s="650"/>
      <c r="Q30" s="650"/>
      <c r="R30" s="650"/>
      <c r="S30" s="203">
        <v>880117.25</v>
      </c>
      <c r="T30" s="203">
        <v>1328167.395</v>
      </c>
      <c r="U30" s="203">
        <v>70762.576000000001</v>
      </c>
      <c r="V30" s="203">
        <v>57304.122000000003</v>
      </c>
      <c r="W30" s="203">
        <v>86761.04</v>
      </c>
      <c r="X30" s="203">
        <v>4281.26</v>
      </c>
    </row>
    <row r="31" spans="1:24" ht="18" customHeight="1">
      <c r="A31" s="207" t="s">
        <v>58</v>
      </c>
      <c r="D31" s="3"/>
      <c r="E31" s="156"/>
      <c r="F31" s="156"/>
      <c r="G31" s="156"/>
      <c r="H31" s="156"/>
      <c r="I31" s="156"/>
      <c r="J31" s="156"/>
      <c r="K31" s="156"/>
      <c r="O31" s="647" t="s">
        <v>96</v>
      </c>
      <c r="P31" s="647"/>
      <c r="Q31" s="647"/>
      <c r="R31" s="647"/>
      <c r="S31" s="206">
        <v>10176576.278999999</v>
      </c>
      <c r="T31" s="206">
        <v>18876431.127999999</v>
      </c>
      <c r="U31" s="206">
        <v>2345897.5819999999</v>
      </c>
      <c r="V31" s="206">
        <v>670869.70199999993</v>
      </c>
      <c r="W31" s="206">
        <v>1291454.8350000002</v>
      </c>
      <c r="X31" s="206">
        <v>141069.41400000002</v>
      </c>
    </row>
    <row r="32" spans="1:24" ht="18" customHeight="1">
      <c r="A32" s="208" t="s">
        <v>387</v>
      </c>
      <c r="D32" s="209"/>
      <c r="E32" s="156"/>
      <c r="F32" s="156"/>
      <c r="G32" s="156"/>
      <c r="H32" s="156"/>
      <c r="I32" s="156"/>
      <c r="J32" s="156"/>
      <c r="K32" s="156"/>
      <c r="L32" s="156"/>
      <c r="M32" s="156"/>
      <c r="O32" s="207" t="s">
        <v>58</v>
      </c>
      <c r="P32" s="156"/>
      <c r="Q32" s="156"/>
      <c r="R32" s="3"/>
      <c r="S32" s="156"/>
      <c r="T32" s="156"/>
      <c r="U32" s="156"/>
      <c r="V32" s="156"/>
      <c r="W32" s="156"/>
      <c r="X32" s="156"/>
    </row>
    <row r="33" spans="1:24">
      <c r="A33" s="208" t="s">
        <v>162</v>
      </c>
      <c r="D33" s="209"/>
      <c r="E33" s="156"/>
      <c r="F33" s="156"/>
      <c r="G33" s="156"/>
      <c r="H33" s="156"/>
      <c r="I33" s="156"/>
      <c r="J33" s="156"/>
      <c r="K33" s="156"/>
      <c r="O33" s="208" t="s">
        <v>370</v>
      </c>
      <c r="P33" s="156"/>
      <c r="Q33" s="156"/>
      <c r="R33" s="209"/>
      <c r="S33" s="156"/>
      <c r="T33" s="156"/>
      <c r="W33" s="156"/>
      <c r="X33" s="156"/>
    </row>
    <row r="34" spans="1:24">
      <c r="A34" s="208"/>
      <c r="B34" s="307"/>
      <c r="C34" s="307"/>
      <c r="D34" s="209"/>
      <c r="E34" s="312"/>
      <c r="F34" s="312"/>
      <c r="G34" s="312"/>
      <c r="H34" s="312"/>
      <c r="I34" s="312"/>
      <c r="J34" s="312"/>
      <c r="K34" s="312"/>
      <c r="L34" s="307"/>
      <c r="M34" s="307"/>
      <c r="O34" s="208" t="s">
        <v>162</v>
      </c>
      <c r="P34" s="156"/>
      <c r="Q34" s="156"/>
      <c r="R34" s="209"/>
      <c r="S34" s="156"/>
      <c r="T34" s="156"/>
      <c r="U34" s="156"/>
      <c r="V34" s="156"/>
      <c r="W34" s="156"/>
      <c r="X34" s="156"/>
    </row>
    <row r="35" spans="1:24">
      <c r="O35" s="208"/>
      <c r="P35" s="312"/>
      <c r="Q35" s="312"/>
      <c r="R35" s="209"/>
      <c r="S35" s="312"/>
      <c r="T35" s="312"/>
      <c r="U35" s="312"/>
      <c r="V35" s="312"/>
      <c r="W35" s="312"/>
      <c r="X35" s="312"/>
    </row>
    <row r="36" spans="1:24" s="307" customFormat="1">
      <c r="A36" s="157"/>
      <c r="B36" s="157"/>
      <c r="C36" s="157"/>
      <c r="D36" s="157"/>
      <c r="E36" s="157"/>
      <c r="F36" s="157"/>
      <c r="G36" s="157"/>
      <c r="H36" s="157"/>
      <c r="I36" s="157"/>
      <c r="J36" s="157"/>
      <c r="K36" s="157"/>
      <c r="L36" s="157"/>
      <c r="M36" s="157"/>
      <c r="O36" s="157"/>
      <c r="P36" s="157"/>
      <c r="Q36" s="210"/>
      <c r="R36" s="210"/>
      <c r="S36" s="210"/>
      <c r="T36" s="210"/>
      <c r="U36" s="210"/>
      <c r="V36" s="210"/>
      <c r="W36" s="210"/>
      <c r="X36" s="210"/>
    </row>
  </sheetData>
  <mergeCells count="36">
    <mergeCell ref="A1:M1"/>
    <mergeCell ref="O1:X1"/>
    <mergeCell ref="A2:M2"/>
    <mergeCell ref="O2:X2"/>
    <mergeCell ref="A3:M3"/>
    <mergeCell ref="O3:X3"/>
    <mergeCell ref="V5:X5"/>
    <mergeCell ref="E6:F6"/>
    <mergeCell ref="G6:H6"/>
    <mergeCell ref="I6:J6"/>
    <mergeCell ref="O6:R6"/>
    <mergeCell ref="E5:J5"/>
    <mergeCell ref="K5:M5"/>
    <mergeCell ref="S22:U27"/>
    <mergeCell ref="A20:D20"/>
    <mergeCell ref="O21:R21"/>
    <mergeCell ref="S5:U5"/>
    <mergeCell ref="A7:D7"/>
    <mergeCell ref="E7:F7"/>
    <mergeCell ref="O7:R7"/>
    <mergeCell ref="A19:D19"/>
    <mergeCell ref="O20:R20"/>
    <mergeCell ref="A5:D6"/>
    <mergeCell ref="V22:X27"/>
    <mergeCell ref="A26:D26"/>
    <mergeCell ref="O27:R27"/>
    <mergeCell ref="A30:D30"/>
    <mergeCell ref="O31:R31"/>
    <mergeCell ref="A27:D27"/>
    <mergeCell ref="O28:R28"/>
    <mergeCell ref="A28:D28"/>
    <mergeCell ref="O29:R29"/>
    <mergeCell ref="A29:D29"/>
    <mergeCell ref="O30:R30"/>
    <mergeCell ref="A21:D21"/>
    <mergeCell ref="O22:R22"/>
  </mergeCells>
  <phoneticPr fontId="33"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45"/>
  <sheetViews>
    <sheetView workbookViewId="0">
      <selection activeCell="N16" sqref="N16"/>
    </sheetView>
  </sheetViews>
  <sheetFormatPr defaultRowHeight="15"/>
  <cols>
    <col min="1" max="1" width="10.7109375" style="157" customWidth="1"/>
    <col min="2" max="2" width="6.7109375" style="157" customWidth="1"/>
    <col min="3" max="3" width="10.5703125" style="157" customWidth="1"/>
    <col min="4" max="4" width="3.28515625" style="157" customWidth="1"/>
    <col min="5" max="5" width="11.42578125" style="157" customWidth="1"/>
    <col min="6" max="6" width="15.5703125" style="157" customWidth="1"/>
    <col min="7" max="7" width="14.28515625" style="157" customWidth="1"/>
    <col min="8" max="9" width="11.42578125" style="157" customWidth="1"/>
    <col min="10" max="11" width="14.28515625" style="157" customWidth="1"/>
    <col min="12" max="12" width="10.140625" style="157" bestFit="1" customWidth="1"/>
    <col min="13" max="13" width="9.140625" style="157"/>
    <col min="14" max="14" width="22.7109375" style="157" customWidth="1"/>
    <col min="15" max="15" width="34.28515625" style="157" customWidth="1"/>
    <col min="16" max="16" width="16.140625" style="157" customWidth="1"/>
    <col min="17" max="17" width="17.85546875" style="157" customWidth="1"/>
    <col min="18" max="255" width="9.140625" style="157"/>
    <col min="256" max="256" width="10.7109375" style="157" customWidth="1"/>
    <col min="257" max="257" width="6.7109375" style="157" customWidth="1"/>
    <col min="258" max="258" width="10.5703125" style="157" customWidth="1"/>
    <col min="259" max="259" width="3.28515625" style="157" customWidth="1"/>
    <col min="260" max="260" width="9.5703125" style="157" customWidth="1"/>
    <col min="261" max="261" width="1.42578125" style="157" customWidth="1"/>
    <col min="262" max="262" width="18.5703125" style="157" customWidth="1"/>
    <col min="263" max="263" width="14.28515625" style="157" customWidth="1"/>
    <col min="264" max="265" width="11.42578125" style="157" customWidth="1"/>
    <col min="266" max="267" width="14.28515625" style="157" customWidth="1"/>
    <col min="268" max="268" width="10.140625" style="157" bestFit="1" customWidth="1"/>
    <col min="269" max="511" width="9.140625" style="157"/>
    <col min="512" max="512" width="10.7109375" style="157" customWidth="1"/>
    <col min="513" max="513" width="6.7109375" style="157" customWidth="1"/>
    <col min="514" max="514" width="10.5703125" style="157" customWidth="1"/>
    <col min="515" max="515" width="3.28515625" style="157" customWidth="1"/>
    <col min="516" max="516" width="9.5703125" style="157" customWidth="1"/>
    <col min="517" max="517" width="1.42578125" style="157" customWidth="1"/>
    <col min="518" max="518" width="18.5703125" style="157" customWidth="1"/>
    <col min="519" max="519" width="14.28515625" style="157" customWidth="1"/>
    <col min="520" max="521" width="11.42578125" style="157" customWidth="1"/>
    <col min="522" max="523" width="14.28515625" style="157" customWidth="1"/>
    <col min="524" max="524" width="10.140625" style="157" bestFit="1" customWidth="1"/>
    <col min="525" max="767" width="9.140625" style="157"/>
    <col min="768" max="768" width="10.7109375" style="157" customWidth="1"/>
    <col min="769" max="769" width="6.7109375" style="157" customWidth="1"/>
    <col min="770" max="770" width="10.5703125" style="157" customWidth="1"/>
    <col min="771" max="771" width="3.28515625" style="157" customWidth="1"/>
    <col min="772" max="772" width="9.5703125" style="157" customWidth="1"/>
    <col min="773" max="773" width="1.42578125" style="157" customWidth="1"/>
    <col min="774" max="774" width="18.5703125" style="157" customWidth="1"/>
    <col min="775" max="775" width="14.28515625" style="157" customWidth="1"/>
    <col min="776" max="777" width="11.42578125" style="157" customWidth="1"/>
    <col min="778" max="779" width="14.28515625" style="157" customWidth="1"/>
    <col min="780" max="780" width="10.140625" style="157" bestFit="1" customWidth="1"/>
    <col min="781" max="1023" width="9.140625" style="157"/>
    <col min="1024" max="1024" width="10.7109375" style="157" customWidth="1"/>
    <col min="1025" max="1025" width="6.7109375" style="157" customWidth="1"/>
    <col min="1026" max="1026" width="10.5703125" style="157" customWidth="1"/>
    <col min="1027" max="1027" width="3.28515625" style="157" customWidth="1"/>
    <col min="1028" max="1028" width="9.5703125" style="157" customWidth="1"/>
    <col min="1029" max="1029" width="1.42578125" style="157" customWidth="1"/>
    <col min="1030" max="1030" width="18.5703125" style="157" customWidth="1"/>
    <col min="1031" max="1031" width="14.28515625" style="157" customWidth="1"/>
    <col min="1032" max="1033" width="11.42578125" style="157" customWidth="1"/>
    <col min="1034" max="1035" width="14.28515625" style="157" customWidth="1"/>
    <col min="1036" max="1036" width="10.140625" style="157" bestFit="1" customWidth="1"/>
    <col min="1037" max="1279" width="9.140625" style="157"/>
    <col min="1280" max="1280" width="10.7109375" style="157" customWidth="1"/>
    <col min="1281" max="1281" width="6.7109375" style="157" customWidth="1"/>
    <col min="1282" max="1282" width="10.5703125" style="157" customWidth="1"/>
    <col min="1283" max="1283" width="3.28515625" style="157" customWidth="1"/>
    <col min="1284" max="1284" width="9.5703125" style="157" customWidth="1"/>
    <col min="1285" max="1285" width="1.42578125" style="157" customWidth="1"/>
    <col min="1286" max="1286" width="18.5703125" style="157" customWidth="1"/>
    <col min="1287" max="1287" width="14.28515625" style="157" customWidth="1"/>
    <col min="1288" max="1289" width="11.42578125" style="157" customWidth="1"/>
    <col min="1290" max="1291" width="14.28515625" style="157" customWidth="1"/>
    <col min="1292" max="1292" width="10.140625" style="157" bestFit="1" customWidth="1"/>
    <col min="1293" max="1535" width="9.140625" style="157"/>
    <col min="1536" max="1536" width="10.7109375" style="157" customWidth="1"/>
    <col min="1537" max="1537" width="6.7109375" style="157" customWidth="1"/>
    <col min="1538" max="1538" width="10.5703125" style="157" customWidth="1"/>
    <col min="1539" max="1539" width="3.28515625" style="157" customWidth="1"/>
    <col min="1540" max="1540" width="9.5703125" style="157" customWidth="1"/>
    <col min="1541" max="1541" width="1.42578125" style="157" customWidth="1"/>
    <col min="1542" max="1542" width="18.5703125" style="157" customWidth="1"/>
    <col min="1543" max="1543" width="14.28515625" style="157" customWidth="1"/>
    <col min="1544" max="1545" width="11.42578125" style="157" customWidth="1"/>
    <col min="1546" max="1547" width="14.28515625" style="157" customWidth="1"/>
    <col min="1548" max="1548" width="10.140625" style="157" bestFit="1" customWidth="1"/>
    <col min="1549" max="1791" width="9.140625" style="157"/>
    <col min="1792" max="1792" width="10.7109375" style="157" customWidth="1"/>
    <col min="1793" max="1793" width="6.7109375" style="157" customWidth="1"/>
    <col min="1794" max="1794" width="10.5703125" style="157" customWidth="1"/>
    <col min="1795" max="1795" width="3.28515625" style="157" customWidth="1"/>
    <col min="1796" max="1796" width="9.5703125" style="157" customWidth="1"/>
    <col min="1797" max="1797" width="1.42578125" style="157" customWidth="1"/>
    <col min="1798" max="1798" width="18.5703125" style="157" customWidth="1"/>
    <col min="1799" max="1799" width="14.28515625" style="157" customWidth="1"/>
    <col min="1800" max="1801" width="11.42578125" style="157" customWidth="1"/>
    <col min="1802" max="1803" width="14.28515625" style="157" customWidth="1"/>
    <col min="1804" max="1804" width="10.140625" style="157" bestFit="1" customWidth="1"/>
    <col min="1805" max="2047" width="9.140625" style="157"/>
    <col min="2048" max="2048" width="10.7109375" style="157" customWidth="1"/>
    <col min="2049" max="2049" width="6.7109375" style="157" customWidth="1"/>
    <col min="2050" max="2050" width="10.5703125" style="157" customWidth="1"/>
    <col min="2051" max="2051" width="3.28515625" style="157" customWidth="1"/>
    <col min="2052" max="2052" width="9.5703125" style="157" customWidth="1"/>
    <col min="2053" max="2053" width="1.42578125" style="157" customWidth="1"/>
    <col min="2054" max="2054" width="18.5703125" style="157" customWidth="1"/>
    <col min="2055" max="2055" width="14.28515625" style="157" customWidth="1"/>
    <col min="2056" max="2057" width="11.42578125" style="157" customWidth="1"/>
    <col min="2058" max="2059" width="14.28515625" style="157" customWidth="1"/>
    <col min="2060" max="2060" width="10.140625" style="157" bestFit="1" customWidth="1"/>
    <col min="2061" max="2303" width="9.140625" style="157"/>
    <col min="2304" max="2304" width="10.7109375" style="157" customWidth="1"/>
    <col min="2305" max="2305" width="6.7109375" style="157" customWidth="1"/>
    <col min="2306" max="2306" width="10.5703125" style="157" customWidth="1"/>
    <col min="2307" max="2307" width="3.28515625" style="157" customWidth="1"/>
    <col min="2308" max="2308" width="9.5703125" style="157" customWidth="1"/>
    <col min="2309" max="2309" width="1.42578125" style="157" customWidth="1"/>
    <col min="2310" max="2310" width="18.5703125" style="157" customWidth="1"/>
    <col min="2311" max="2311" width="14.28515625" style="157" customWidth="1"/>
    <col min="2312" max="2313" width="11.42578125" style="157" customWidth="1"/>
    <col min="2314" max="2315" width="14.28515625" style="157" customWidth="1"/>
    <col min="2316" max="2316" width="10.140625" style="157" bestFit="1" customWidth="1"/>
    <col min="2317" max="2559" width="9.140625" style="157"/>
    <col min="2560" max="2560" width="10.7109375" style="157" customWidth="1"/>
    <col min="2561" max="2561" width="6.7109375" style="157" customWidth="1"/>
    <col min="2562" max="2562" width="10.5703125" style="157" customWidth="1"/>
    <col min="2563" max="2563" width="3.28515625" style="157" customWidth="1"/>
    <col min="2564" max="2564" width="9.5703125" style="157" customWidth="1"/>
    <col min="2565" max="2565" width="1.42578125" style="157" customWidth="1"/>
    <col min="2566" max="2566" width="18.5703125" style="157" customWidth="1"/>
    <col min="2567" max="2567" width="14.28515625" style="157" customWidth="1"/>
    <col min="2568" max="2569" width="11.42578125" style="157" customWidth="1"/>
    <col min="2570" max="2571" width="14.28515625" style="157" customWidth="1"/>
    <col min="2572" max="2572" width="10.140625" style="157" bestFit="1" customWidth="1"/>
    <col min="2573" max="2815" width="9.140625" style="157"/>
    <col min="2816" max="2816" width="10.7109375" style="157" customWidth="1"/>
    <col min="2817" max="2817" width="6.7109375" style="157" customWidth="1"/>
    <col min="2818" max="2818" width="10.5703125" style="157" customWidth="1"/>
    <col min="2819" max="2819" width="3.28515625" style="157" customWidth="1"/>
    <col min="2820" max="2820" width="9.5703125" style="157" customWidth="1"/>
    <col min="2821" max="2821" width="1.42578125" style="157" customWidth="1"/>
    <col min="2822" max="2822" width="18.5703125" style="157" customWidth="1"/>
    <col min="2823" max="2823" width="14.28515625" style="157" customWidth="1"/>
    <col min="2824" max="2825" width="11.42578125" style="157" customWidth="1"/>
    <col min="2826" max="2827" width="14.28515625" style="157" customWidth="1"/>
    <col min="2828" max="2828" width="10.140625" style="157" bestFit="1" customWidth="1"/>
    <col min="2829" max="3071" width="9.140625" style="157"/>
    <col min="3072" max="3072" width="10.7109375" style="157" customWidth="1"/>
    <col min="3073" max="3073" width="6.7109375" style="157" customWidth="1"/>
    <col min="3074" max="3074" width="10.5703125" style="157" customWidth="1"/>
    <col min="3075" max="3075" width="3.28515625" style="157" customWidth="1"/>
    <col min="3076" max="3076" width="9.5703125" style="157" customWidth="1"/>
    <col min="3077" max="3077" width="1.42578125" style="157" customWidth="1"/>
    <col min="3078" max="3078" width="18.5703125" style="157" customWidth="1"/>
    <col min="3079" max="3079" width="14.28515625" style="157" customWidth="1"/>
    <col min="3080" max="3081" width="11.42578125" style="157" customWidth="1"/>
    <col min="3082" max="3083" width="14.28515625" style="157" customWidth="1"/>
    <col min="3084" max="3084" width="10.140625" style="157" bestFit="1" customWidth="1"/>
    <col min="3085" max="3327" width="9.140625" style="157"/>
    <col min="3328" max="3328" width="10.7109375" style="157" customWidth="1"/>
    <col min="3329" max="3329" width="6.7109375" style="157" customWidth="1"/>
    <col min="3330" max="3330" width="10.5703125" style="157" customWidth="1"/>
    <col min="3331" max="3331" width="3.28515625" style="157" customWidth="1"/>
    <col min="3332" max="3332" width="9.5703125" style="157" customWidth="1"/>
    <col min="3333" max="3333" width="1.42578125" style="157" customWidth="1"/>
    <col min="3334" max="3334" width="18.5703125" style="157" customWidth="1"/>
    <col min="3335" max="3335" width="14.28515625" style="157" customWidth="1"/>
    <col min="3336" max="3337" width="11.42578125" style="157" customWidth="1"/>
    <col min="3338" max="3339" width="14.28515625" style="157" customWidth="1"/>
    <col min="3340" max="3340" width="10.140625" style="157" bestFit="1" customWidth="1"/>
    <col min="3341" max="3583" width="9.140625" style="157"/>
    <col min="3584" max="3584" width="10.7109375" style="157" customWidth="1"/>
    <col min="3585" max="3585" width="6.7109375" style="157" customWidth="1"/>
    <col min="3586" max="3586" width="10.5703125" style="157" customWidth="1"/>
    <col min="3587" max="3587" width="3.28515625" style="157" customWidth="1"/>
    <col min="3588" max="3588" width="9.5703125" style="157" customWidth="1"/>
    <col min="3589" max="3589" width="1.42578125" style="157" customWidth="1"/>
    <col min="3590" max="3590" width="18.5703125" style="157" customWidth="1"/>
    <col min="3591" max="3591" width="14.28515625" style="157" customWidth="1"/>
    <col min="3592" max="3593" width="11.42578125" style="157" customWidth="1"/>
    <col min="3594" max="3595" width="14.28515625" style="157" customWidth="1"/>
    <col min="3596" max="3596" width="10.140625" style="157" bestFit="1" customWidth="1"/>
    <col min="3597" max="3839" width="9.140625" style="157"/>
    <col min="3840" max="3840" width="10.7109375" style="157" customWidth="1"/>
    <col min="3841" max="3841" width="6.7109375" style="157" customWidth="1"/>
    <col min="3842" max="3842" width="10.5703125" style="157" customWidth="1"/>
    <col min="3843" max="3843" width="3.28515625" style="157" customWidth="1"/>
    <col min="3844" max="3844" width="9.5703125" style="157" customWidth="1"/>
    <col min="3845" max="3845" width="1.42578125" style="157" customWidth="1"/>
    <col min="3846" max="3846" width="18.5703125" style="157" customWidth="1"/>
    <col min="3847" max="3847" width="14.28515625" style="157" customWidth="1"/>
    <col min="3848" max="3849" width="11.42578125" style="157" customWidth="1"/>
    <col min="3850" max="3851" width="14.28515625" style="157" customWidth="1"/>
    <col min="3852" max="3852" width="10.140625" style="157" bestFit="1" customWidth="1"/>
    <col min="3853" max="4095" width="9.140625" style="157"/>
    <col min="4096" max="4096" width="10.7109375" style="157" customWidth="1"/>
    <col min="4097" max="4097" width="6.7109375" style="157" customWidth="1"/>
    <col min="4098" max="4098" width="10.5703125" style="157" customWidth="1"/>
    <col min="4099" max="4099" width="3.28515625" style="157" customWidth="1"/>
    <col min="4100" max="4100" width="9.5703125" style="157" customWidth="1"/>
    <col min="4101" max="4101" width="1.42578125" style="157" customWidth="1"/>
    <col min="4102" max="4102" width="18.5703125" style="157" customWidth="1"/>
    <col min="4103" max="4103" width="14.28515625" style="157" customWidth="1"/>
    <col min="4104" max="4105" width="11.42578125" style="157" customWidth="1"/>
    <col min="4106" max="4107" width="14.28515625" style="157" customWidth="1"/>
    <col min="4108" max="4108" width="10.140625" style="157" bestFit="1" customWidth="1"/>
    <col min="4109" max="4351" width="9.140625" style="157"/>
    <col min="4352" max="4352" width="10.7109375" style="157" customWidth="1"/>
    <col min="4353" max="4353" width="6.7109375" style="157" customWidth="1"/>
    <col min="4354" max="4354" width="10.5703125" style="157" customWidth="1"/>
    <col min="4355" max="4355" width="3.28515625" style="157" customWidth="1"/>
    <col min="4356" max="4356" width="9.5703125" style="157" customWidth="1"/>
    <col min="4357" max="4357" width="1.42578125" style="157" customWidth="1"/>
    <col min="4358" max="4358" width="18.5703125" style="157" customWidth="1"/>
    <col min="4359" max="4359" width="14.28515625" style="157" customWidth="1"/>
    <col min="4360" max="4361" width="11.42578125" style="157" customWidth="1"/>
    <col min="4362" max="4363" width="14.28515625" style="157" customWidth="1"/>
    <col min="4364" max="4364" width="10.140625" style="157" bestFit="1" customWidth="1"/>
    <col min="4365" max="4607" width="9.140625" style="157"/>
    <col min="4608" max="4608" width="10.7109375" style="157" customWidth="1"/>
    <col min="4609" max="4609" width="6.7109375" style="157" customWidth="1"/>
    <col min="4610" max="4610" width="10.5703125" style="157" customWidth="1"/>
    <col min="4611" max="4611" width="3.28515625" style="157" customWidth="1"/>
    <col min="4612" max="4612" width="9.5703125" style="157" customWidth="1"/>
    <col min="4613" max="4613" width="1.42578125" style="157" customWidth="1"/>
    <col min="4614" max="4614" width="18.5703125" style="157" customWidth="1"/>
    <col min="4615" max="4615" width="14.28515625" style="157" customWidth="1"/>
    <col min="4616" max="4617" width="11.42578125" style="157" customWidth="1"/>
    <col min="4618" max="4619" width="14.28515625" style="157" customWidth="1"/>
    <col min="4620" max="4620" width="10.140625" style="157" bestFit="1" customWidth="1"/>
    <col min="4621" max="4863" width="9.140625" style="157"/>
    <col min="4864" max="4864" width="10.7109375" style="157" customWidth="1"/>
    <col min="4865" max="4865" width="6.7109375" style="157" customWidth="1"/>
    <col min="4866" max="4866" width="10.5703125" style="157" customWidth="1"/>
    <col min="4867" max="4867" width="3.28515625" style="157" customWidth="1"/>
    <col min="4868" max="4868" width="9.5703125" style="157" customWidth="1"/>
    <col min="4869" max="4869" width="1.42578125" style="157" customWidth="1"/>
    <col min="4870" max="4870" width="18.5703125" style="157" customWidth="1"/>
    <col min="4871" max="4871" width="14.28515625" style="157" customWidth="1"/>
    <col min="4872" max="4873" width="11.42578125" style="157" customWidth="1"/>
    <col min="4874" max="4875" width="14.28515625" style="157" customWidth="1"/>
    <col min="4876" max="4876" width="10.140625" style="157" bestFit="1" customWidth="1"/>
    <col min="4877" max="5119" width="9.140625" style="157"/>
    <col min="5120" max="5120" width="10.7109375" style="157" customWidth="1"/>
    <col min="5121" max="5121" width="6.7109375" style="157" customWidth="1"/>
    <col min="5122" max="5122" width="10.5703125" style="157" customWidth="1"/>
    <col min="5123" max="5123" width="3.28515625" style="157" customWidth="1"/>
    <col min="5124" max="5124" width="9.5703125" style="157" customWidth="1"/>
    <col min="5125" max="5125" width="1.42578125" style="157" customWidth="1"/>
    <col min="5126" max="5126" width="18.5703125" style="157" customWidth="1"/>
    <col min="5127" max="5127" width="14.28515625" style="157" customWidth="1"/>
    <col min="5128" max="5129" width="11.42578125" style="157" customWidth="1"/>
    <col min="5130" max="5131" width="14.28515625" style="157" customWidth="1"/>
    <col min="5132" max="5132" width="10.140625" style="157" bestFit="1" customWidth="1"/>
    <col min="5133" max="5375" width="9.140625" style="157"/>
    <col min="5376" max="5376" width="10.7109375" style="157" customWidth="1"/>
    <col min="5377" max="5377" width="6.7109375" style="157" customWidth="1"/>
    <col min="5378" max="5378" width="10.5703125" style="157" customWidth="1"/>
    <col min="5379" max="5379" width="3.28515625" style="157" customWidth="1"/>
    <col min="5380" max="5380" width="9.5703125" style="157" customWidth="1"/>
    <col min="5381" max="5381" width="1.42578125" style="157" customWidth="1"/>
    <col min="5382" max="5382" width="18.5703125" style="157" customWidth="1"/>
    <col min="5383" max="5383" width="14.28515625" style="157" customWidth="1"/>
    <col min="5384" max="5385" width="11.42578125" style="157" customWidth="1"/>
    <col min="5386" max="5387" width="14.28515625" style="157" customWidth="1"/>
    <col min="5388" max="5388" width="10.140625" style="157" bestFit="1" customWidth="1"/>
    <col min="5389" max="5631" width="9.140625" style="157"/>
    <col min="5632" max="5632" width="10.7109375" style="157" customWidth="1"/>
    <col min="5633" max="5633" width="6.7109375" style="157" customWidth="1"/>
    <col min="5634" max="5634" width="10.5703125" style="157" customWidth="1"/>
    <col min="5635" max="5635" width="3.28515625" style="157" customWidth="1"/>
    <col min="5636" max="5636" width="9.5703125" style="157" customWidth="1"/>
    <col min="5637" max="5637" width="1.42578125" style="157" customWidth="1"/>
    <col min="5638" max="5638" width="18.5703125" style="157" customWidth="1"/>
    <col min="5639" max="5639" width="14.28515625" style="157" customWidth="1"/>
    <col min="5640" max="5641" width="11.42578125" style="157" customWidth="1"/>
    <col min="5642" max="5643" width="14.28515625" style="157" customWidth="1"/>
    <col min="5644" max="5644" width="10.140625" style="157" bestFit="1" customWidth="1"/>
    <col min="5645" max="5887" width="9.140625" style="157"/>
    <col min="5888" max="5888" width="10.7109375" style="157" customWidth="1"/>
    <col min="5889" max="5889" width="6.7109375" style="157" customWidth="1"/>
    <col min="5890" max="5890" width="10.5703125" style="157" customWidth="1"/>
    <col min="5891" max="5891" width="3.28515625" style="157" customWidth="1"/>
    <col min="5892" max="5892" width="9.5703125" style="157" customWidth="1"/>
    <col min="5893" max="5893" width="1.42578125" style="157" customWidth="1"/>
    <col min="5894" max="5894" width="18.5703125" style="157" customWidth="1"/>
    <col min="5895" max="5895" width="14.28515625" style="157" customWidth="1"/>
    <col min="5896" max="5897" width="11.42578125" style="157" customWidth="1"/>
    <col min="5898" max="5899" width="14.28515625" style="157" customWidth="1"/>
    <col min="5900" max="5900" width="10.140625" style="157" bestFit="1" customWidth="1"/>
    <col min="5901" max="6143" width="9.140625" style="157"/>
    <col min="6144" max="6144" width="10.7109375" style="157" customWidth="1"/>
    <col min="6145" max="6145" width="6.7109375" style="157" customWidth="1"/>
    <col min="6146" max="6146" width="10.5703125" style="157" customWidth="1"/>
    <col min="6147" max="6147" width="3.28515625" style="157" customWidth="1"/>
    <col min="6148" max="6148" width="9.5703125" style="157" customWidth="1"/>
    <col min="6149" max="6149" width="1.42578125" style="157" customWidth="1"/>
    <col min="6150" max="6150" width="18.5703125" style="157" customWidth="1"/>
    <col min="6151" max="6151" width="14.28515625" style="157" customWidth="1"/>
    <col min="6152" max="6153" width="11.42578125" style="157" customWidth="1"/>
    <col min="6154" max="6155" width="14.28515625" style="157" customWidth="1"/>
    <col min="6156" max="6156" width="10.140625" style="157" bestFit="1" customWidth="1"/>
    <col min="6157" max="6399" width="9.140625" style="157"/>
    <col min="6400" max="6400" width="10.7109375" style="157" customWidth="1"/>
    <col min="6401" max="6401" width="6.7109375" style="157" customWidth="1"/>
    <col min="6402" max="6402" width="10.5703125" style="157" customWidth="1"/>
    <col min="6403" max="6403" width="3.28515625" style="157" customWidth="1"/>
    <col min="6404" max="6404" width="9.5703125" style="157" customWidth="1"/>
    <col min="6405" max="6405" width="1.42578125" style="157" customWidth="1"/>
    <col min="6406" max="6406" width="18.5703125" style="157" customWidth="1"/>
    <col min="6407" max="6407" width="14.28515625" style="157" customWidth="1"/>
    <col min="6408" max="6409" width="11.42578125" style="157" customWidth="1"/>
    <col min="6410" max="6411" width="14.28515625" style="157" customWidth="1"/>
    <col min="6412" max="6412" width="10.140625" style="157" bestFit="1" customWidth="1"/>
    <col min="6413" max="6655" width="9.140625" style="157"/>
    <col min="6656" max="6656" width="10.7109375" style="157" customWidth="1"/>
    <col min="6657" max="6657" width="6.7109375" style="157" customWidth="1"/>
    <col min="6658" max="6658" width="10.5703125" style="157" customWidth="1"/>
    <col min="6659" max="6659" width="3.28515625" style="157" customWidth="1"/>
    <col min="6660" max="6660" width="9.5703125" style="157" customWidth="1"/>
    <col min="6661" max="6661" width="1.42578125" style="157" customWidth="1"/>
    <col min="6662" max="6662" width="18.5703125" style="157" customWidth="1"/>
    <col min="6663" max="6663" width="14.28515625" style="157" customWidth="1"/>
    <col min="6664" max="6665" width="11.42578125" style="157" customWidth="1"/>
    <col min="6666" max="6667" width="14.28515625" style="157" customWidth="1"/>
    <col min="6668" max="6668" width="10.140625" style="157" bestFit="1" customWidth="1"/>
    <col min="6669" max="6911" width="9.140625" style="157"/>
    <col min="6912" max="6912" width="10.7109375" style="157" customWidth="1"/>
    <col min="6913" max="6913" width="6.7109375" style="157" customWidth="1"/>
    <col min="6914" max="6914" width="10.5703125" style="157" customWidth="1"/>
    <col min="6915" max="6915" width="3.28515625" style="157" customWidth="1"/>
    <col min="6916" max="6916" width="9.5703125" style="157" customWidth="1"/>
    <col min="6917" max="6917" width="1.42578125" style="157" customWidth="1"/>
    <col min="6918" max="6918" width="18.5703125" style="157" customWidth="1"/>
    <col min="6919" max="6919" width="14.28515625" style="157" customWidth="1"/>
    <col min="6920" max="6921" width="11.42578125" style="157" customWidth="1"/>
    <col min="6922" max="6923" width="14.28515625" style="157" customWidth="1"/>
    <col min="6924" max="6924" width="10.140625" style="157" bestFit="1" customWidth="1"/>
    <col min="6925" max="7167" width="9.140625" style="157"/>
    <col min="7168" max="7168" width="10.7109375" style="157" customWidth="1"/>
    <col min="7169" max="7169" width="6.7109375" style="157" customWidth="1"/>
    <col min="7170" max="7170" width="10.5703125" style="157" customWidth="1"/>
    <col min="7171" max="7171" width="3.28515625" style="157" customWidth="1"/>
    <col min="7172" max="7172" width="9.5703125" style="157" customWidth="1"/>
    <col min="7173" max="7173" width="1.42578125" style="157" customWidth="1"/>
    <col min="7174" max="7174" width="18.5703125" style="157" customWidth="1"/>
    <col min="7175" max="7175" width="14.28515625" style="157" customWidth="1"/>
    <col min="7176" max="7177" width="11.42578125" style="157" customWidth="1"/>
    <col min="7178" max="7179" width="14.28515625" style="157" customWidth="1"/>
    <col min="7180" max="7180" width="10.140625" style="157" bestFit="1" customWidth="1"/>
    <col min="7181" max="7423" width="9.140625" style="157"/>
    <col min="7424" max="7424" width="10.7109375" style="157" customWidth="1"/>
    <col min="7425" max="7425" width="6.7109375" style="157" customWidth="1"/>
    <col min="7426" max="7426" width="10.5703125" style="157" customWidth="1"/>
    <col min="7427" max="7427" width="3.28515625" style="157" customWidth="1"/>
    <col min="7428" max="7428" width="9.5703125" style="157" customWidth="1"/>
    <col min="7429" max="7429" width="1.42578125" style="157" customWidth="1"/>
    <col min="7430" max="7430" width="18.5703125" style="157" customWidth="1"/>
    <col min="7431" max="7431" width="14.28515625" style="157" customWidth="1"/>
    <col min="7432" max="7433" width="11.42578125" style="157" customWidth="1"/>
    <col min="7434" max="7435" width="14.28515625" style="157" customWidth="1"/>
    <col min="7436" max="7436" width="10.140625" style="157" bestFit="1" customWidth="1"/>
    <col min="7437" max="7679" width="9.140625" style="157"/>
    <col min="7680" max="7680" width="10.7109375" style="157" customWidth="1"/>
    <col min="7681" max="7681" width="6.7109375" style="157" customWidth="1"/>
    <col min="7682" max="7682" width="10.5703125" style="157" customWidth="1"/>
    <col min="7683" max="7683" width="3.28515625" style="157" customWidth="1"/>
    <col min="7684" max="7684" width="9.5703125" style="157" customWidth="1"/>
    <col min="7685" max="7685" width="1.42578125" style="157" customWidth="1"/>
    <col min="7686" max="7686" width="18.5703125" style="157" customWidth="1"/>
    <col min="7687" max="7687" width="14.28515625" style="157" customWidth="1"/>
    <col min="7688" max="7689" width="11.42578125" style="157" customWidth="1"/>
    <col min="7690" max="7691" width="14.28515625" style="157" customWidth="1"/>
    <col min="7692" max="7692" width="10.140625" style="157" bestFit="1" customWidth="1"/>
    <col min="7693" max="7935" width="9.140625" style="157"/>
    <col min="7936" max="7936" width="10.7109375" style="157" customWidth="1"/>
    <col min="7937" max="7937" width="6.7109375" style="157" customWidth="1"/>
    <col min="7938" max="7938" width="10.5703125" style="157" customWidth="1"/>
    <col min="7939" max="7939" width="3.28515625" style="157" customWidth="1"/>
    <col min="7940" max="7940" width="9.5703125" style="157" customWidth="1"/>
    <col min="7941" max="7941" width="1.42578125" style="157" customWidth="1"/>
    <col min="7942" max="7942" width="18.5703125" style="157" customWidth="1"/>
    <col min="7943" max="7943" width="14.28515625" style="157" customWidth="1"/>
    <col min="7944" max="7945" width="11.42578125" style="157" customWidth="1"/>
    <col min="7946" max="7947" width="14.28515625" style="157" customWidth="1"/>
    <col min="7948" max="7948" width="10.140625" style="157" bestFit="1" customWidth="1"/>
    <col min="7949" max="8191" width="9.140625" style="157"/>
    <col min="8192" max="8192" width="10.7109375" style="157" customWidth="1"/>
    <col min="8193" max="8193" width="6.7109375" style="157" customWidth="1"/>
    <col min="8194" max="8194" width="10.5703125" style="157" customWidth="1"/>
    <col min="8195" max="8195" width="3.28515625" style="157" customWidth="1"/>
    <col min="8196" max="8196" width="9.5703125" style="157" customWidth="1"/>
    <col min="8197" max="8197" width="1.42578125" style="157" customWidth="1"/>
    <col min="8198" max="8198" width="18.5703125" style="157" customWidth="1"/>
    <col min="8199" max="8199" width="14.28515625" style="157" customWidth="1"/>
    <col min="8200" max="8201" width="11.42578125" style="157" customWidth="1"/>
    <col min="8202" max="8203" width="14.28515625" style="157" customWidth="1"/>
    <col min="8204" max="8204" width="10.140625" style="157" bestFit="1" customWidth="1"/>
    <col min="8205" max="8447" width="9.140625" style="157"/>
    <col min="8448" max="8448" width="10.7109375" style="157" customWidth="1"/>
    <col min="8449" max="8449" width="6.7109375" style="157" customWidth="1"/>
    <col min="8450" max="8450" width="10.5703125" style="157" customWidth="1"/>
    <col min="8451" max="8451" width="3.28515625" style="157" customWidth="1"/>
    <col min="8452" max="8452" width="9.5703125" style="157" customWidth="1"/>
    <col min="8453" max="8453" width="1.42578125" style="157" customWidth="1"/>
    <col min="8454" max="8454" width="18.5703125" style="157" customWidth="1"/>
    <col min="8455" max="8455" width="14.28515625" style="157" customWidth="1"/>
    <col min="8456" max="8457" width="11.42578125" style="157" customWidth="1"/>
    <col min="8458" max="8459" width="14.28515625" style="157" customWidth="1"/>
    <col min="8460" max="8460" width="10.140625" style="157" bestFit="1" customWidth="1"/>
    <col min="8461" max="8703" width="9.140625" style="157"/>
    <col min="8704" max="8704" width="10.7109375" style="157" customWidth="1"/>
    <col min="8705" max="8705" width="6.7109375" style="157" customWidth="1"/>
    <col min="8706" max="8706" width="10.5703125" style="157" customWidth="1"/>
    <col min="8707" max="8707" width="3.28515625" style="157" customWidth="1"/>
    <col min="8708" max="8708" width="9.5703125" style="157" customWidth="1"/>
    <col min="8709" max="8709" width="1.42578125" style="157" customWidth="1"/>
    <col min="8710" max="8710" width="18.5703125" style="157" customWidth="1"/>
    <col min="8711" max="8711" width="14.28515625" style="157" customWidth="1"/>
    <col min="8712" max="8713" width="11.42578125" style="157" customWidth="1"/>
    <col min="8714" max="8715" width="14.28515625" style="157" customWidth="1"/>
    <col min="8716" max="8716" width="10.140625" style="157" bestFit="1" customWidth="1"/>
    <col min="8717" max="8959" width="9.140625" style="157"/>
    <col min="8960" max="8960" width="10.7109375" style="157" customWidth="1"/>
    <col min="8961" max="8961" width="6.7109375" style="157" customWidth="1"/>
    <col min="8962" max="8962" width="10.5703125" style="157" customWidth="1"/>
    <col min="8963" max="8963" width="3.28515625" style="157" customWidth="1"/>
    <col min="8964" max="8964" width="9.5703125" style="157" customWidth="1"/>
    <col min="8965" max="8965" width="1.42578125" style="157" customWidth="1"/>
    <col min="8966" max="8966" width="18.5703125" style="157" customWidth="1"/>
    <col min="8967" max="8967" width="14.28515625" style="157" customWidth="1"/>
    <col min="8968" max="8969" width="11.42578125" style="157" customWidth="1"/>
    <col min="8970" max="8971" width="14.28515625" style="157" customWidth="1"/>
    <col min="8972" max="8972" width="10.140625" style="157" bestFit="1" customWidth="1"/>
    <col min="8973" max="9215" width="9.140625" style="157"/>
    <col min="9216" max="9216" width="10.7109375" style="157" customWidth="1"/>
    <col min="9217" max="9217" width="6.7109375" style="157" customWidth="1"/>
    <col min="9218" max="9218" width="10.5703125" style="157" customWidth="1"/>
    <col min="9219" max="9219" width="3.28515625" style="157" customWidth="1"/>
    <col min="9220" max="9220" width="9.5703125" style="157" customWidth="1"/>
    <col min="9221" max="9221" width="1.42578125" style="157" customWidth="1"/>
    <col min="9222" max="9222" width="18.5703125" style="157" customWidth="1"/>
    <col min="9223" max="9223" width="14.28515625" style="157" customWidth="1"/>
    <col min="9224" max="9225" width="11.42578125" style="157" customWidth="1"/>
    <col min="9226" max="9227" width="14.28515625" style="157" customWidth="1"/>
    <col min="9228" max="9228" width="10.140625" style="157" bestFit="1" customWidth="1"/>
    <col min="9229" max="9471" width="9.140625" style="157"/>
    <col min="9472" max="9472" width="10.7109375" style="157" customWidth="1"/>
    <col min="9473" max="9473" width="6.7109375" style="157" customWidth="1"/>
    <col min="9474" max="9474" width="10.5703125" style="157" customWidth="1"/>
    <col min="9475" max="9475" width="3.28515625" style="157" customWidth="1"/>
    <col min="9476" max="9476" width="9.5703125" style="157" customWidth="1"/>
    <col min="9477" max="9477" width="1.42578125" style="157" customWidth="1"/>
    <col min="9478" max="9478" width="18.5703125" style="157" customWidth="1"/>
    <col min="9479" max="9479" width="14.28515625" style="157" customWidth="1"/>
    <col min="9480" max="9481" width="11.42578125" style="157" customWidth="1"/>
    <col min="9482" max="9483" width="14.28515625" style="157" customWidth="1"/>
    <col min="9484" max="9484" width="10.140625" style="157" bestFit="1" customWidth="1"/>
    <col min="9485" max="9727" width="9.140625" style="157"/>
    <col min="9728" max="9728" width="10.7109375" style="157" customWidth="1"/>
    <col min="9729" max="9729" width="6.7109375" style="157" customWidth="1"/>
    <col min="9730" max="9730" width="10.5703125" style="157" customWidth="1"/>
    <col min="9731" max="9731" width="3.28515625" style="157" customWidth="1"/>
    <col min="9732" max="9732" width="9.5703125" style="157" customWidth="1"/>
    <col min="9733" max="9733" width="1.42578125" style="157" customWidth="1"/>
    <col min="9734" max="9734" width="18.5703125" style="157" customWidth="1"/>
    <col min="9735" max="9735" width="14.28515625" style="157" customWidth="1"/>
    <col min="9736" max="9737" width="11.42578125" style="157" customWidth="1"/>
    <col min="9738" max="9739" width="14.28515625" style="157" customWidth="1"/>
    <col min="9740" max="9740" width="10.140625" style="157" bestFit="1" customWidth="1"/>
    <col min="9741" max="9983" width="9.140625" style="157"/>
    <col min="9984" max="9984" width="10.7109375" style="157" customWidth="1"/>
    <col min="9985" max="9985" width="6.7109375" style="157" customWidth="1"/>
    <col min="9986" max="9986" width="10.5703125" style="157" customWidth="1"/>
    <col min="9987" max="9987" width="3.28515625" style="157" customWidth="1"/>
    <col min="9988" max="9988" width="9.5703125" style="157" customWidth="1"/>
    <col min="9989" max="9989" width="1.42578125" style="157" customWidth="1"/>
    <col min="9990" max="9990" width="18.5703125" style="157" customWidth="1"/>
    <col min="9991" max="9991" width="14.28515625" style="157" customWidth="1"/>
    <col min="9992" max="9993" width="11.42578125" style="157" customWidth="1"/>
    <col min="9994" max="9995" width="14.28515625" style="157" customWidth="1"/>
    <col min="9996" max="9996" width="10.140625" style="157" bestFit="1" customWidth="1"/>
    <col min="9997" max="10239" width="9.140625" style="157"/>
    <col min="10240" max="10240" width="10.7109375" style="157" customWidth="1"/>
    <col min="10241" max="10241" width="6.7109375" style="157" customWidth="1"/>
    <col min="10242" max="10242" width="10.5703125" style="157" customWidth="1"/>
    <col min="10243" max="10243" width="3.28515625" style="157" customWidth="1"/>
    <col min="10244" max="10244" width="9.5703125" style="157" customWidth="1"/>
    <col min="10245" max="10245" width="1.42578125" style="157" customWidth="1"/>
    <col min="10246" max="10246" width="18.5703125" style="157" customWidth="1"/>
    <col min="10247" max="10247" width="14.28515625" style="157" customWidth="1"/>
    <col min="10248" max="10249" width="11.42578125" style="157" customWidth="1"/>
    <col min="10250" max="10251" width="14.28515625" style="157" customWidth="1"/>
    <col min="10252" max="10252" width="10.140625" style="157" bestFit="1" customWidth="1"/>
    <col min="10253" max="10495" width="9.140625" style="157"/>
    <col min="10496" max="10496" width="10.7109375" style="157" customWidth="1"/>
    <col min="10497" max="10497" width="6.7109375" style="157" customWidth="1"/>
    <col min="10498" max="10498" width="10.5703125" style="157" customWidth="1"/>
    <col min="10499" max="10499" width="3.28515625" style="157" customWidth="1"/>
    <col min="10500" max="10500" width="9.5703125" style="157" customWidth="1"/>
    <col min="10501" max="10501" width="1.42578125" style="157" customWidth="1"/>
    <col min="10502" max="10502" width="18.5703125" style="157" customWidth="1"/>
    <col min="10503" max="10503" width="14.28515625" style="157" customWidth="1"/>
    <col min="10504" max="10505" width="11.42578125" style="157" customWidth="1"/>
    <col min="10506" max="10507" width="14.28515625" style="157" customWidth="1"/>
    <col min="10508" max="10508" width="10.140625" style="157" bestFit="1" customWidth="1"/>
    <col min="10509" max="10751" width="9.140625" style="157"/>
    <col min="10752" max="10752" width="10.7109375" style="157" customWidth="1"/>
    <col min="10753" max="10753" width="6.7109375" style="157" customWidth="1"/>
    <col min="10754" max="10754" width="10.5703125" style="157" customWidth="1"/>
    <col min="10755" max="10755" width="3.28515625" style="157" customWidth="1"/>
    <col min="10756" max="10756" width="9.5703125" style="157" customWidth="1"/>
    <col min="10757" max="10757" width="1.42578125" style="157" customWidth="1"/>
    <col min="10758" max="10758" width="18.5703125" style="157" customWidth="1"/>
    <col min="10759" max="10759" width="14.28515625" style="157" customWidth="1"/>
    <col min="10760" max="10761" width="11.42578125" style="157" customWidth="1"/>
    <col min="10762" max="10763" width="14.28515625" style="157" customWidth="1"/>
    <col min="10764" max="10764" width="10.140625" style="157" bestFit="1" customWidth="1"/>
    <col min="10765" max="11007" width="9.140625" style="157"/>
    <col min="11008" max="11008" width="10.7109375" style="157" customWidth="1"/>
    <col min="11009" max="11009" width="6.7109375" style="157" customWidth="1"/>
    <col min="11010" max="11010" width="10.5703125" style="157" customWidth="1"/>
    <col min="11011" max="11011" width="3.28515625" style="157" customWidth="1"/>
    <col min="11012" max="11012" width="9.5703125" style="157" customWidth="1"/>
    <col min="11013" max="11013" width="1.42578125" style="157" customWidth="1"/>
    <col min="11014" max="11014" width="18.5703125" style="157" customWidth="1"/>
    <col min="11015" max="11015" width="14.28515625" style="157" customWidth="1"/>
    <col min="11016" max="11017" width="11.42578125" style="157" customWidth="1"/>
    <col min="11018" max="11019" width="14.28515625" style="157" customWidth="1"/>
    <col min="11020" max="11020" width="10.140625" style="157" bestFit="1" customWidth="1"/>
    <col min="11021" max="11263" width="9.140625" style="157"/>
    <col min="11264" max="11264" width="10.7109375" style="157" customWidth="1"/>
    <col min="11265" max="11265" width="6.7109375" style="157" customWidth="1"/>
    <col min="11266" max="11266" width="10.5703125" style="157" customWidth="1"/>
    <col min="11267" max="11267" width="3.28515625" style="157" customWidth="1"/>
    <col min="11268" max="11268" width="9.5703125" style="157" customWidth="1"/>
    <col min="11269" max="11269" width="1.42578125" style="157" customWidth="1"/>
    <col min="11270" max="11270" width="18.5703125" style="157" customWidth="1"/>
    <col min="11271" max="11271" width="14.28515625" style="157" customWidth="1"/>
    <col min="11272" max="11273" width="11.42578125" style="157" customWidth="1"/>
    <col min="11274" max="11275" width="14.28515625" style="157" customWidth="1"/>
    <col min="11276" max="11276" width="10.140625" style="157" bestFit="1" customWidth="1"/>
    <col min="11277" max="11519" width="9.140625" style="157"/>
    <col min="11520" max="11520" width="10.7109375" style="157" customWidth="1"/>
    <col min="11521" max="11521" width="6.7109375" style="157" customWidth="1"/>
    <col min="11522" max="11522" width="10.5703125" style="157" customWidth="1"/>
    <col min="11523" max="11523" width="3.28515625" style="157" customWidth="1"/>
    <col min="11524" max="11524" width="9.5703125" style="157" customWidth="1"/>
    <col min="11525" max="11525" width="1.42578125" style="157" customWidth="1"/>
    <col min="11526" max="11526" width="18.5703125" style="157" customWidth="1"/>
    <col min="11527" max="11527" width="14.28515625" style="157" customWidth="1"/>
    <col min="11528" max="11529" width="11.42578125" style="157" customWidth="1"/>
    <col min="11530" max="11531" width="14.28515625" style="157" customWidth="1"/>
    <col min="11532" max="11532" width="10.140625" style="157" bestFit="1" customWidth="1"/>
    <col min="11533" max="11775" width="9.140625" style="157"/>
    <col min="11776" max="11776" width="10.7109375" style="157" customWidth="1"/>
    <col min="11777" max="11777" width="6.7109375" style="157" customWidth="1"/>
    <col min="11778" max="11778" width="10.5703125" style="157" customWidth="1"/>
    <col min="11779" max="11779" width="3.28515625" style="157" customWidth="1"/>
    <col min="11780" max="11780" width="9.5703125" style="157" customWidth="1"/>
    <col min="11781" max="11781" width="1.42578125" style="157" customWidth="1"/>
    <col min="11782" max="11782" width="18.5703125" style="157" customWidth="1"/>
    <col min="11783" max="11783" width="14.28515625" style="157" customWidth="1"/>
    <col min="11784" max="11785" width="11.42578125" style="157" customWidth="1"/>
    <col min="11786" max="11787" width="14.28515625" style="157" customWidth="1"/>
    <col min="11788" max="11788" width="10.140625" style="157" bestFit="1" customWidth="1"/>
    <col min="11789" max="12031" width="9.140625" style="157"/>
    <col min="12032" max="12032" width="10.7109375" style="157" customWidth="1"/>
    <col min="12033" max="12033" width="6.7109375" style="157" customWidth="1"/>
    <col min="12034" max="12034" width="10.5703125" style="157" customWidth="1"/>
    <col min="12035" max="12035" width="3.28515625" style="157" customWidth="1"/>
    <col min="12036" max="12036" width="9.5703125" style="157" customWidth="1"/>
    <col min="12037" max="12037" width="1.42578125" style="157" customWidth="1"/>
    <col min="12038" max="12038" width="18.5703125" style="157" customWidth="1"/>
    <col min="12039" max="12039" width="14.28515625" style="157" customWidth="1"/>
    <col min="12040" max="12041" width="11.42578125" style="157" customWidth="1"/>
    <col min="12042" max="12043" width="14.28515625" style="157" customWidth="1"/>
    <col min="12044" max="12044" width="10.140625" style="157" bestFit="1" customWidth="1"/>
    <col min="12045" max="12287" width="9.140625" style="157"/>
    <col min="12288" max="12288" width="10.7109375" style="157" customWidth="1"/>
    <col min="12289" max="12289" width="6.7109375" style="157" customWidth="1"/>
    <col min="12290" max="12290" width="10.5703125" style="157" customWidth="1"/>
    <col min="12291" max="12291" width="3.28515625" style="157" customWidth="1"/>
    <col min="12292" max="12292" width="9.5703125" style="157" customWidth="1"/>
    <col min="12293" max="12293" width="1.42578125" style="157" customWidth="1"/>
    <col min="12294" max="12294" width="18.5703125" style="157" customWidth="1"/>
    <col min="12295" max="12295" width="14.28515625" style="157" customWidth="1"/>
    <col min="12296" max="12297" width="11.42578125" style="157" customWidth="1"/>
    <col min="12298" max="12299" width="14.28515625" style="157" customWidth="1"/>
    <col min="12300" max="12300" width="10.140625" style="157" bestFit="1" customWidth="1"/>
    <col min="12301" max="12543" width="9.140625" style="157"/>
    <col min="12544" max="12544" width="10.7109375" style="157" customWidth="1"/>
    <col min="12545" max="12545" width="6.7109375" style="157" customWidth="1"/>
    <col min="12546" max="12546" width="10.5703125" style="157" customWidth="1"/>
    <col min="12547" max="12547" width="3.28515625" style="157" customWidth="1"/>
    <col min="12548" max="12548" width="9.5703125" style="157" customWidth="1"/>
    <col min="12549" max="12549" width="1.42578125" style="157" customWidth="1"/>
    <col min="12550" max="12550" width="18.5703125" style="157" customWidth="1"/>
    <col min="12551" max="12551" width="14.28515625" style="157" customWidth="1"/>
    <col min="12552" max="12553" width="11.42578125" style="157" customWidth="1"/>
    <col min="12554" max="12555" width="14.28515625" style="157" customWidth="1"/>
    <col min="12556" max="12556" width="10.140625" style="157" bestFit="1" customWidth="1"/>
    <col min="12557" max="12799" width="9.140625" style="157"/>
    <col min="12800" max="12800" width="10.7109375" style="157" customWidth="1"/>
    <col min="12801" max="12801" width="6.7109375" style="157" customWidth="1"/>
    <col min="12802" max="12802" width="10.5703125" style="157" customWidth="1"/>
    <col min="12803" max="12803" width="3.28515625" style="157" customWidth="1"/>
    <col min="12804" max="12804" width="9.5703125" style="157" customWidth="1"/>
    <col min="12805" max="12805" width="1.42578125" style="157" customWidth="1"/>
    <col min="12806" max="12806" width="18.5703125" style="157" customWidth="1"/>
    <col min="12807" max="12807" width="14.28515625" style="157" customWidth="1"/>
    <col min="12808" max="12809" width="11.42578125" style="157" customWidth="1"/>
    <col min="12810" max="12811" width="14.28515625" style="157" customWidth="1"/>
    <col min="12812" max="12812" width="10.140625" style="157" bestFit="1" customWidth="1"/>
    <col min="12813" max="13055" width="9.140625" style="157"/>
    <col min="13056" max="13056" width="10.7109375" style="157" customWidth="1"/>
    <col min="13057" max="13057" width="6.7109375" style="157" customWidth="1"/>
    <col min="13058" max="13058" width="10.5703125" style="157" customWidth="1"/>
    <col min="13059" max="13059" width="3.28515625" style="157" customWidth="1"/>
    <col min="13060" max="13060" width="9.5703125" style="157" customWidth="1"/>
    <col min="13061" max="13061" width="1.42578125" style="157" customWidth="1"/>
    <col min="13062" max="13062" width="18.5703125" style="157" customWidth="1"/>
    <col min="13063" max="13063" width="14.28515625" style="157" customWidth="1"/>
    <col min="13064" max="13065" width="11.42578125" style="157" customWidth="1"/>
    <col min="13066" max="13067" width="14.28515625" style="157" customWidth="1"/>
    <col min="13068" max="13068" width="10.140625" style="157" bestFit="1" customWidth="1"/>
    <col min="13069" max="13311" width="9.140625" style="157"/>
    <col min="13312" max="13312" width="10.7109375" style="157" customWidth="1"/>
    <col min="13313" max="13313" width="6.7109375" style="157" customWidth="1"/>
    <col min="13314" max="13314" width="10.5703125" style="157" customWidth="1"/>
    <col min="13315" max="13315" width="3.28515625" style="157" customWidth="1"/>
    <col min="13316" max="13316" width="9.5703125" style="157" customWidth="1"/>
    <col min="13317" max="13317" width="1.42578125" style="157" customWidth="1"/>
    <col min="13318" max="13318" width="18.5703125" style="157" customWidth="1"/>
    <col min="13319" max="13319" width="14.28515625" style="157" customWidth="1"/>
    <col min="13320" max="13321" width="11.42578125" style="157" customWidth="1"/>
    <col min="13322" max="13323" width="14.28515625" style="157" customWidth="1"/>
    <col min="13324" max="13324" width="10.140625" style="157" bestFit="1" customWidth="1"/>
    <col min="13325" max="13567" width="9.140625" style="157"/>
    <col min="13568" max="13568" width="10.7109375" style="157" customWidth="1"/>
    <col min="13569" max="13569" width="6.7109375" style="157" customWidth="1"/>
    <col min="13570" max="13570" width="10.5703125" style="157" customWidth="1"/>
    <col min="13571" max="13571" width="3.28515625" style="157" customWidth="1"/>
    <col min="13572" max="13572" width="9.5703125" style="157" customWidth="1"/>
    <col min="13573" max="13573" width="1.42578125" style="157" customWidth="1"/>
    <col min="13574" max="13574" width="18.5703125" style="157" customWidth="1"/>
    <col min="13575" max="13575" width="14.28515625" style="157" customWidth="1"/>
    <col min="13576" max="13577" width="11.42578125" style="157" customWidth="1"/>
    <col min="13578" max="13579" width="14.28515625" style="157" customWidth="1"/>
    <col min="13580" max="13580" width="10.140625" style="157" bestFit="1" customWidth="1"/>
    <col min="13581" max="13823" width="9.140625" style="157"/>
    <col min="13824" max="13824" width="10.7109375" style="157" customWidth="1"/>
    <col min="13825" max="13825" width="6.7109375" style="157" customWidth="1"/>
    <col min="13826" max="13826" width="10.5703125" style="157" customWidth="1"/>
    <col min="13827" max="13827" width="3.28515625" style="157" customWidth="1"/>
    <col min="13828" max="13828" width="9.5703125" style="157" customWidth="1"/>
    <col min="13829" max="13829" width="1.42578125" style="157" customWidth="1"/>
    <col min="13830" max="13830" width="18.5703125" style="157" customWidth="1"/>
    <col min="13831" max="13831" width="14.28515625" style="157" customWidth="1"/>
    <col min="13832" max="13833" width="11.42578125" style="157" customWidth="1"/>
    <col min="13834" max="13835" width="14.28515625" style="157" customWidth="1"/>
    <col min="13836" max="13836" width="10.140625" style="157" bestFit="1" customWidth="1"/>
    <col min="13837" max="14079" width="9.140625" style="157"/>
    <col min="14080" max="14080" width="10.7109375" style="157" customWidth="1"/>
    <col min="14081" max="14081" width="6.7109375" style="157" customWidth="1"/>
    <col min="14082" max="14082" width="10.5703125" style="157" customWidth="1"/>
    <col min="14083" max="14083" width="3.28515625" style="157" customWidth="1"/>
    <col min="14084" max="14084" width="9.5703125" style="157" customWidth="1"/>
    <col min="14085" max="14085" width="1.42578125" style="157" customWidth="1"/>
    <col min="14086" max="14086" width="18.5703125" style="157" customWidth="1"/>
    <col min="14087" max="14087" width="14.28515625" style="157" customWidth="1"/>
    <col min="14088" max="14089" width="11.42578125" style="157" customWidth="1"/>
    <col min="14090" max="14091" width="14.28515625" style="157" customWidth="1"/>
    <col min="14092" max="14092" width="10.140625" style="157" bestFit="1" customWidth="1"/>
    <col min="14093" max="14335" width="9.140625" style="157"/>
    <col min="14336" max="14336" width="10.7109375" style="157" customWidth="1"/>
    <col min="14337" max="14337" width="6.7109375" style="157" customWidth="1"/>
    <col min="14338" max="14338" width="10.5703125" style="157" customWidth="1"/>
    <col min="14339" max="14339" width="3.28515625" style="157" customWidth="1"/>
    <col min="14340" max="14340" width="9.5703125" style="157" customWidth="1"/>
    <col min="14341" max="14341" width="1.42578125" style="157" customWidth="1"/>
    <col min="14342" max="14342" width="18.5703125" style="157" customWidth="1"/>
    <col min="14343" max="14343" width="14.28515625" style="157" customWidth="1"/>
    <col min="14344" max="14345" width="11.42578125" style="157" customWidth="1"/>
    <col min="14346" max="14347" width="14.28515625" style="157" customWidth="1"/>
    <col min="14348" max="14348" width="10.140625" style="157" bestFit="1" customWidth="1"/>
    <col min="14349" max="14591" width="9.140625" style="157"/>
    <col min="14592" max="14592" width="10.7109375" style="157" customWidth="1"/>
    <col min="14593" max="14593" width="6.7109375" style="157" customWidth="1"/>
    <col min="14594" max="14594" width="10.5703125" style="157" customWidth="1"/>
    <col min="14595" max="14595" width="3.28515625" style="157" customWidth="1"/>
    <col min="14596" max="14596" width="9.5703125" style="157" customWidth="1"/>
    <col min="14597" max="14597" width="1.42578125" style="157" customWidth="1"/>
    <col min="14598" max="14598" width="18.5703125" style="157" customWidth="1"/>
    <col min="14599" max="14599" width="14.28515625" style="157" customWidth="1"/>
    <col min="14600" max="14601" width="11.42578125" style="157" customWidth="1"/>
    <col min="14602" max="14603" width="14.28515625" style="157" customWidth="1"/>
    <col min="14604" max="14604" width="10.140625" style="157" bestFit="1" customWidth="1"/>
    <col min="14605" max="14847" width="9.140625" style="157"/>
    <col min="14848" max="14848" width="10.7109375" style="157" customWidth="1"/>
    <col min="14849" max="14849" width="6.7109375" style="157" customWidth="1"/>
    <col min="14850" max="14850" width="10.5703125" style="157" customWidth="1"/>
    <col min="14851" max="14851" width="3.28515625" style="157" customWidth="1"/>
    <col min="14852" max="14852" width="9.5703125" style="157" customWidth="1"/>
    <col min="14853" max="14853" width="1.42578125" style="157" customWidth="1"/>
    <col min="14854" max="14854" width="18.5703125" style="157" customWidth="1"/>
    <col min="14855" max="14855" width="14.28515625" style="157" customWidth="1"/>
    <col min="14856" max="14857" width="11.42578125" style="157" customWidth="1"/>
    <col min="14858" max="14859" width="14.28515625" style="157" customWidth="1"/>
    <col min="14860" max="14860" width="10.140625" style="157" bestFit="1" customWidth="1"/>
    <col min="14861" max="15103" width="9.140625" style="157"/>
    <col min="15104" max="15104" width="10.7109375" style="157" customWidth="1"/>
    <col min="15105" max="15105" width="6.7109375" style="157" customWidth="1"/>
    <col min="15106" max="15106" width="10.5703125" style="157" customWidth="1"/>
    <col min="15107" max="15107" width="3.28515625" style="157" customWidth="1"/>
    <col min="15108" max="15108" width="9.5703125" style="157" customWidth="1"/>
    <col min="15109" max="15109" width="1.42578125" style="157" customWidth="1"/>
    <col min="15110" max="15110" width="18.5703125" style="157" customWidth="1"/>
    <col min="15111" max="15111" width="14.28515625" style="157" customWidth="1"/>
    <col min="15112" max="15113" width="11.42578125" style="157" customWidth="1"/>
    <col min="15114" max="15115" width="14.28515625" style="157" customWidth="1"/>
    <col min="15116" max="15116" width="10.140625" style="157" bestFit="1" customWidth="1"/>
    <col min="15117" max="15359" width="9.140625" style="157"/>
    <col min="15360" max="15360" width="10.7109375" style="157" customWidth="1"/>
    <col min="15361" max="15361" width="6.7109375" style="157" customWidth="1"/>
    <col min="15362" max="15362" width="10.5703125" style="157" customWidth="1"/>
    <col min="15363" max="15363" width="3.28515625" style="157" customWidth="1"/>
    <col min="15364" max="15364" width="9.5703125" style="157" customWidth="1"/>
    <col min="15365" max="15365" width="1.42578125" style="157" customWidth="1"/>
    <col min="15366" max="15366" width="18.5703125" style="157" customWidth="1"/>
    <col min="15367" max="15367" width="14.28515625" style="157" customWidth="1"/>
    <col min="15368" max="15369" width="11.42578125" style="157" customWidth="1"/>
    <col min="15370" max="15371" width="14.28515625" style="157" customWidth="1"/>
    <col min="15372" max="15372" width="10.140625" style="157" bestFit="1" customWidth="1"/>
    <col min="15373" max="15615" width="9.140625" style="157"/>
    <col min="15616" max="15616" width="10.7109375" style="157" customWidth="1"/>
    <col min="15617" max="15617" width="6.7109375" style="157" customWidth="1"/>
    <col min="15618" max="15618" width="10.5703125" style="157" customWidth="1"/>
    <col min="15619" max="15619" width="3.28515625" style="157" customWidth="1"/>
    <col min="15620" max="15620" width="9.5703125" style="157" customWidth="1"/>
    <col min="15621" max="15621" width="1.42578125" style="157" customWidth="1"/>
    <col min="15622" max="15622" width="18.5703125" style="157" customWidth="1"/>
    <col min="15623" max="15623" width="14.28515625" style="157" customWidth="1"/>
    <col min="15624" max="15625" width="11.42578125" style="157" customWidth="1"/>
    <col min="15626" max="15627" width="14.28515625" style="157" customWidth="1"/>
    <col min="15628" max="15628" width="10.140625" style="157" bestFit="1" customWidth="1"/>
    <col min="15629" max="15871" width="9.140625" style="157"/>
    <col min="15872" max="15872" width="10.7109375" style="157" customWidth="1"/>
    <col min="15873" max="15873" width="6.7109375" style="157" customWidth="1"/>
    <col min="15874" max="15874" width="10.5703125" style="157" customWidth="1"/>
    <col min="15875" max="15875" width="3.28515625" style="157" customWidth="1"/>
    <col min="15876" max="15876" width="9.5703125" style="157" customWidth="1"/>
    <col min="15877" max="15877" width="1.42578125" style="157" customWidth="1"/>
    <col min="15878" max="15878" width="18.5703125" style="157" customWidth="1"/>
    <col min="15879" max="15879" width="14.28515625" style="157" customWidth="1"/>
    <col min="15880" max="15881" width="11.42578125" style="157" customWidth="1"/>
    <col min="15882" max="15883" width="14.28515625" style="157" customWidth="1"/>
    <col min="15884" max="15884" width="10.140625" style="157" bestFit="1" customWidth="1"/>
    <col min="15885" max="16127" width="9.140625" style="157"/>
    <col min="16128" max="16128" width="10.7109375" style="157" customWidth="1"/>
    <col min="16129" max="16129" width="6.7109375" style="157" customWidth="1"/>
    <col min="16130" max="16130" width="10.5703125" style="157" customWidth="1"/>
    <col min="16131" max="16131" width="3.28515625" style="157" customWidth="1"/>
    <col min="16132" max="16132" width="9.5703125" style="157" customWidth="1"/>
    <col min="16133" max="16133" width="1.42578125" style="157" customWidth="1"/>
    <col min="16134" max="16134" width="18.5703125" style="157" customWidth="1"/>
    <col min="16135" max="16135" width="14.28515625" style="157" customWidth="1"/>
    <col min="16136" max="16137" width="11.42578125" style="157" customWidth="1"/>
    <col min="16138" max="16139" width="14.28515625" style="157" customWidth="1"/>
    <col min="16140" max="16140" width="10.140625" style="157" bestFit="1" customWidth="1"/>
    <col min="16141" max="16384" width="9.140625" style="157"/>
  </cols>
  <sheetData>
    <row r="1" spans="1:12">
      <c r="A1" s="663" t="s">
        <v>163</v>
      </c>
      <c r="B1" s="663"/>
      <c r="C1" s="663"/>
      <c r="D1" s="663"/>
      <c r="E1" s="663"/>
      <c r="F1" s="663"/>
      <c r="G1" s="663"/>
      <c r="H1" s="663"/>
      <c r="I1" s="663"/>
      <c r="J1" s="663"/>
      <c r="K1" s="663"/>
    </row>
    <row r="2" spans="1:12">
      <c r="A2" s="663" t="s">
        <v>227</v>
      </c>
      <c r="B2" s="663"/>
      <c r="C2" s="663"/>
      <c r="D2" s="663"/>
      <c r="E2" s="663"/>
      <c r="F2" s="663"/>
      <c r="G2" s="663"/>
      <c r="H2" s="663"/>
      <c r="I2" s="663"/>
      <c r="J2" s="663"/>
      <c r="K2" s="663"/>
    </row>
    <row r="3" spans="1:12">
      <c r="A3" s="663" t="s">
        <v>146</v>
      </c>
      <c r="B3" s="663"/>
      <c r="C3" s="663"/>
      <c r="D3" s="663"/>
      <c r="E3" s="663"/>
      <c r="F3" s="663"/>
      <c r="G3" s="663"/>
      <c r="H3" s="663"/>
      <c r="I3" s="663"/>
      <c r="J3" s="663"/>
      <c r="K3" s="663"/>
    </row>
    <row r="4" spans="1:12" ht="14.25" customHeight="1"/>
    <row r="5" spans="1:12" ht="20.25" customHeight="1">
      <c r="A5" s="158"/>
      <c r="B5" s="158"/>
      <c r="C5" s="158"/>
      <c r="D5" s="158"/>
      <c r="E5" s="664" t="s">
        <v>147</v>
      </c>
      <c r="F5" s="664" t="s">
        <v>27</v>
      </c>
      <c r="G5" s="664" t="s">
        <v>164</v>
      </c>
      <c r="H5" s="642" t="s">
        <v>165</v>
      </c>
      <c r="I5" s="642"/>
      <c r="J5" s="664" t="s">
        <v>166</v>
      </c>
      <c r="K5" s="664" t="s">
        <v>167</v>
      </c>
      <c r="L5" s="211"/>
    </row>
    <row r="6" spans="1:12">
      <c r="A6" s="617" t="s">
        <v>23</v>
      </c>
      <c r="B6" s="617"/>
      <c r="C6" s="617"/>
      <c r="D6" s="617"/>
      <c r="E6" s="632"/>
      <c r="F6" s="632"/>
      <c r="G6" s="632"/>
      <c r="H6" s="169" t="s">
        <v>168</v>
      </c>
      <c r="I6" s="169" t="s">
        <v>169</v>
      </c>
      <c r="J6" s="632"/>
      <c r="K6" s="632"/>
      <c r="L6" s="211"/>
    </row>
    <row r="7" spans="1:12" ht="15" customHeight="1">
      <c r="A7" s="622" t="s">
        <v>92</v>
      </c>
      <c r="B7" s="622"/>
      <c r="C7" s="622"/>
      <c r="D7" s="622"/>
      <c r="E7" s="3"/>
      <c r="F7" s="3"/>
      <c r="G7" s="3"/>
      <c r="H7" s="34"/>
      <c r="I7" s="34"/>
      <c r="J7" s="3"/>
      <c r="K7" s="3"/>
    </row>
    <row r="8" spans="1:12">
      <c r="A8" s="70">
        <v>0</v>
      </c>
      <c r="B8" s="159" t="s">
        <v>88</v>
      </c>
      <c r="C8" s="172">
        <v>5000</v>
      </c>
      <c r="D8" s="172"/>
      <c r="E8" s="34">
        <v>16390</v>
      </c>
      <c r="F8" s="64">
        <v>37574.517999999996</v>
      </c>
      <c r="G8" s="64">
        <v>6561143.3080000002</v>
      </c>
      <c r="H8" s="34">
        <v>27061</v>
      </c>
      <c r="I8" s="34">
        <v>2934</v>
      </c>
      <c r="J8" s="64">
        <v>27831.838</v>
      </c>
      <c r="K8" s="64">
        <v>434.74099999999999</v>
      </c>
    </row>
    <row r="9" spans="1:12">
      <c r="A9" s="70">
        <v>5000</v>
      </c>
      <c r="B9" s="159" t="s">
        <v>88</v>
      </c>
      <c r="C9" s="172">
        <v>10000</v>
      </c>
      <c r="D9" s="172"/>
      <c r="E9" s="34">
        <v>10893</v>
      </c>
      <c r="F9" s="64">
        <v>79551.957999999999</v>
      </c>
      <c r="G9" s="64">
        <v>3625598.7820000001</v>
      </c>
      <c r="H9" s="34">
        <v>17848</v>
      </c>
      <c r="I9" s="34">
        <v>1799</v>
      </c>
      <c r="J9" s="64">
        <v>60981.686999999998</v>
      </c>
      <c r="K9" s="64">
        <v>1505.9110000000001</v>
      </c>
    </row>
    <row r="10" spans="1:12">
      <c r="A10" s="70">
        <v>10000</v>
      </c>
      <c r="B10" s="159" t="s">
        <v>88</v>
      </c>
      <c r="C10" s="172">
        <v>20000</v>
      </c>
      <c r="D10" s="172"/>
      <c r="E10" s="34">
        <v>11945</v>
      </c>
      <c r="F10" s="64">
        <v>171997.886</v>
      </c>
      <c r="G10" s="64">
        <v>3959360.4640000002</v>
      </c>
      <c r="H10" s="34">
        <v>21412</v>
      </c>
      <c r="I10" s="34">
        <v>2025</v>
      </c>
      <c r="J10" s="64">
        <v>138289.66099999999</v>
      </c>
      <c r="K10" s="64">
        <v>5269.8069999999998</v>
      </c>
    </row>
    <row r="11" spans="1:12">
      <c r="A11" s="70">
        <v>20000</v>
      </c>
      <c r="B11" s="159" t="s">
        <v>88</v>
      </c>
      <c r="C11" s="172">
        <v>30000</v>
      </c>
      <c r="D11" s="172"/>
      <c r="E11" s="34">
        <v>6474</v>
      </c>
      <c r="F11" s="64">
        <v>159083.08300000001</v>
      </c>
      <c r="G11" s="64">
        <v>3420124.3689999999</v>
      </c>
      <c r="H11" s="34">
        <v>12424</v>
      </c>
      <c r="I11" s="34">
        <v>985</v>
      </c>
      <c r="J11" s="64">
        <v>131930.883</v>
      </c>
      <c r="K11" s="64">
        <v>6336.3519999999999</v>
      </c>
    </row>
    <row r="12" spans="1:12">
      <c r="A12" s="70">
        <v>30000</v>
      </c>
      <c r="B12" s="159" t="s">
        <v>88</v>
      </c>
      <c r="C12" s="172">
        <v>40000</v>
      </c>
      <c r="D12" s="172"/>
      <c r="E12" s="34">
        <v>3958</v>
      </c>
      <c r="F12" s="64">
        <v>136917.86199999999</v>
      </c>
      <c r="G12" s="64">
        <v>2083687.341</v>
      </c>
      <c r="H12" s="34">
        <v>8325</v>
      </c>
      <c r="I12" s="34">
        <v>636</v>
      </c>
      <c r="J12" s="64">
        <v>114646.227</v>
      </c>
      <c r="K12" s="64">
        <v>6124.366</v>
      </c>
    </row>
    <row r="13" spans="1:12">
      <c r="A13" s="70">
        <v>40000</v>
      </c>
      <c r="B13" s="159" t="s">
        <v>88</v>
      </c>
      <c r="C13" s="172">
        <v>50000</v>
      </c>
      <c r="D13" s="172"/>
      <c r="E13" s="34">
        <v>2558</v>
      </c>
      <c r="F13" s="64">
        <v>114474.548</v>
      </c>
      <c r="G13" s="64">
        <v>1725375.7860000001</v>
      </c>
      <c r="H13" s="34">
        <v>5514</v>
      </c>
      <c r="I13" s="34">
        <v>402</v>
      </c>
      <c r="J13" s="64">
        <v>96865.097999999998</v>
      </c>
      <c r="K13" s="64">
        <v>5554.0649999999996</v>
      </c>
    </row>
    <row r="14" spans="1:12">
      <c r="A14" s="70">
        <v>50000</v>
      </c>
      <c r="B14" s="159" t="s">
        <v>88</v>
      </c>
      <c r="C14" s="172">
        <v>75000</v>
      </c>
      <c r="D14" s="172"/>
      <c r="E14" s="34">
        <v>3719</v>
      </c>
      <c r="F14" s="64">
        <v>226387.204</v>
      </c>
      <c r="G14" s="64">
        <v>3346875.301</v>
      </c>
      <c r="H14" s="34">
        <v>8551</v>
      </c>
      <c r="I14" s="34">
        <v>692</v>
      </c>
      <c r="J14" s="64">
        <v>193285.07199999999</v>
      </c>
      <c r="K14" s="64">
        <v>11892.713</v>
      </c>
    </row>
    <row r="15" spans="1:12">
      <c r="A15" s="70">
        <v>75000</v>
      </c>
      <c r="B15" s="159" t="s">
        <v>88</v>
      </c>
      <c r="C15" s="172">
        <v>100000</v>
      </c>
      <c r="D15" s="172"/>
      <c r="E15" s="34">
        <v>1982</v>
      </c>
      <c r="F15" s="64">
        <v>170943.43700000001</v>
      </c>
      <c r="G15" s="64">
        <v>1439010.3859999999</v>
      </c>
      <c r="H15" s="34">
        <v>4579</v>
      </c>
      <c r="I15" s="34">
        <v>460</v>
      </c>
      <c r="J15" s="64">
        <v>148532.40700000001</v>
      </c>
      <c r="K15" s="64">
        <v>9782.1820000000007</v>
      </c>
    </row>
    <row r="16" spans="1:12">
      <c r="A16" s="70">
        <v>100000</v>
      </c>
      <c r="B16" s="159" t="s">
        <v>88</v>
      </c>
      <c r="C16" s="172">
        <v>150000</v>
      </c>
      <c r="D16" s="172"/>
      <c r="E16" s="34">
        <v>1818</v>
      </c>
      <c r="F16" s="64">
        <v>220530.033</v>
      </c>
      <c r="G16" s="64">
        <v>2297418.983</v>
      </c>
      <c r="H16" s="34">
        <v>4301</v>
      </c>
      <c r="I16" s="34">
        <v>530</v>
      </c>
      <c r="J16" s="64">
        <v>195450.541</v>
      </c>
      <c r="K16" s="64">
        <v>13546.189</v>
      </c>
    </row>
    <row r="17" spans="1:16">
      <c r="A17" s="70">
        <v>150000</v>
      </c>
      <c r="B17" s="159" t="s">
        <v>88</v>
      </c>
      <c r="C17" s="172">
        <v>200000</v>
      </c>
      <c r="D17" s="172"/>
      <c r="E17" s="34">
        <v>765</v>
      </c>
      <c r="F17" s="64">
        <v>131382.13200000001</v>
      </c>
      <c r="G17" s="64">
        <v>3498047.6949999998</v>
      </c>
      <c r="H17" s="34">
        <v>1754</v>
      </c>
      <c r="I17" s="34">
        <v>301</v>
      </c>
      <c r="J17" s="64">
        <v>120764.586</v>
      </c>
      <c r="K17" s="64">
        <v>8731.6650000000009</v>
      </c>
    </row>
    <row r="18" spans="1:16">
      <c r="A18" s="70">
        <v>200000</v>
      </c>
      <c r="B18" s="159" t="s">
        <v>88</v>
      </c>
      <c r="C18" s="172">
        <v>300000</v>
      </c>
      <c r="D18" s="172"/>
      <c r="E18" s="34">
        <v>667</v>
      </c>
      <c r="F18" s="64">
        <v>160767.56299999999</v>
      </c>
      <c r="G18" s="64">
        <v>1552197.595</v>
      </c>
      <c r="H18" s="34">
        <v>1519</v>
      </c>
      <c r="I18" s="34">
        <v>309</v>
      </c>
      <c r="J18" s="64">
        <v>151900.26300000001</v>
      </c>
      <c r="K18" s="64">
        <v>11222.346</v>
      </c>
    </row>
    <row r="19" spans="1:16">
      <c r="A19" s="70">
        <v>300000</v>
      </c>
      <c r="B19" s="159" t="s">
        <v>89</v>
      </c>
      <c r="C19" s="174" t="s">
        <v>90</v>
      </c>
      <c r="D19" s="174"/>
      <c r="E19" s="34">
        <v>867</v>
      </c>
      <c r="F19" s="64">
        <v>920980.07900000003</v>
      </c>
      <c r="G19" s="64">
        <v>10531507.603</v>
      </c>
      <c r="H19" s="34">
        <v>1827</v>
      </c>
      <c r="I19" s="34">
        <v>540</v>
      </c>
      <c r="J19" s="64">
        <v>898568.95799999998</v>
      </c>
      <c r="K19" s="64">
        <v>67918.441000000006</v>
      </c>
    </row>
    <row r="20" spans="1:16">
      <c r="A20" s="619" t="s">
        <v>152</v>
      </c>
      <c r="B20" s="619"/>
      <c r="C20" s="619"/>
      <c r="D20" s="619"/>
      <c r="E20" s="34">
        <v>62036</v>
      </c>
      <c r="F20" s="34">
        <v>2530590.3029999998</v>
      </c>
      <c r="G20" s="190">
        <v>44040347.612999991</v>
      </c>
      <c r="H20" s="34">
        <v>115115</v>
      </c>
      <c r="I20" s="34">
        <v>11613</v>
      </c>
      <c r="J20" s="64">
        <v>2279047.2209999999</v>
      </c>
      <c r="K20" s="64">
        <v>148318.77800000002</v>
      </c>
      <c r="L20" s="82"/>
    </row>
    <row r="21" spans="1:16" ht="7.5" customHeight="1">
      <c r="A21" s="661"/>
      <c r="B21" s="661"/>
      <c r="C21" s="661"/>
      <c r="D21" s="661"/>
      <c r="E21" s="34"/>
      <c r="F21" s="64"/>
      <c r="G21" s="190"/>
      <c r="H21" s="34"/>
      <c r="I21" s="34"/>
      <c r="J21" s="64"/>
      <c r="K21" s="64"/>
    </row>
    <row r="22" spans="1:16" ht="15" customHeight="1">
      <c r="A22" s="574" t="s">
        <v>94</v>
      </c>
      <c r="B22" s="617"/>
      <c r="C22" s="617"/>
      <c r="D22" s="617"/>
      <c r="E22" s="34"/>
      <c r="F22" s="64"/>
      <c r="G22" s="64"/>
      <c r="H22" s="34"/>
      <c r="I22" s="34"/>
      <c r="J22" s="662" t="s">
        <v>67</v>
      </c>
      <c r="K22" s="662"/>
    </row>
    <row r="23" spans="1:16">
      <c r="A23" s="2"/>
      <c r="B23" s="161" t="s">
        <v>64</v>
      </c>
      <c r="C23" s="17"/>
      <c r="D23" s="161"/>
      <c r="E23" s="34">
        <v>13205</v>
      </c>
      <c r="F23" s="64">
        <v>-1192912.24</v>
      </c>
      <c r="G23" s="64">
        <v>12393930.060000001</v>
      </c>
      <c r="H23" s="34">
        <v>27249</v>
      </c>
      <c r="I23" s="34">
        <v>7653</v>
      </c>
      <c r="J23" s="662"/>
      <c r="K23" s="662"/>
    </row>
    <row r="24" spans="1:16">
      <c r="A24" s="70">
        <v>0</v>
      </c>
      <c r="B24" s="159" t="s">
        <v>88</v>
      </c>
      <c r="C24" s="174">
        <v>5000</v>
      </c>
      <c r="D24" s="159"/>
      <c r="E24" s="34">
        <v>18009</v>
      </c>
      <c r="F24" s="64">
        <v>5433.3370000000004</v>
      </c>
      <c r="G24" s="64">
        <v>6813768.8219999997</v>
      </c>
      <c r="H24" s="34">
        <v>34682</v>
      </c>
      <c r="I24" s="34">
        <v>5648</v>
      </c>
      <c r="J24" s="662"/>
      <c r="K24" s="662"/>
    </row>
    <row r="25" spans="1:16">
      <c r="A25" s="70">
        <v>5000</v>
      </c>
      <c r="B25" s="159" t="s">
        <v>88</v>
      </c>
      <c r="C25" s="174">
        <v>10000</v>
      </c>
      <c r="D25" s="159"/>
      <c r="E25" s="34">
        <v>634</v>
      </c>
      <c r="F25" s="64">
        <v>4530.8100000000004</v>
      </c>
      <c r="G25" s="64">
        <v>145605.005</v>
      </c>
      <c r="H25" s="34">
        <v>1582</v>
      </c>
      <c r="I25" s="34">
        <v>225</v>
      </c>
      <c r="J25" s="662"/>
      <c r="K25" s="662"/>
    </row>
    <row r="26" spans="1:16">
      <c r="A26" s="70">
        <v>10000</v>
      </c>
      <c r="B26" s="159" t="s">
        <v>89</v>
      </c>
      <c r="C26" s="174" t="s">
        <v>90</v>
      </c>
      <c r="D26" s="159"/>
      <c r="E26" s="34">
        <v>708</v>
      </c>
      <c r="F26" s="64">
        <v>18762.414000000001</v>
      </c>
      <c r="G26" s="64">
        <v>-367308.375</v>
      </c>
      <c r="H26" s="34">
        <v>1676</v>
      </c>
      <c r="I26" s="34">
        <v>297</v>
      </c>
      <c r="J26" s="662"/>
      <c r="K26" s="662"/>
    </row>
    <row r="27" spans="1:16">
      <c r="A27" s="619" t="s">
        <v>154</v>
      </c>
      <c r="B27" s="619"/>
      <c r="C27" s="619"/>
      <c r="D27" s="619"/>
      <c r="E27" s="34">
        <v>32556</v>
      </c>
      <c r="F27" s="212">
        <v>-1164185.6789999998</v>
      </c>
      <c r="G27" s="212">
        <v>18985995.511999998</v>
      </c>
      <c r="H27" s="34">
        <v>65189</v>
      </c>
      <c r="I27" s="34">
        <v>13823</v>
      </c>
      <c r="J27" s="662"/>
      <c r="K27" s="662"/>
    </row>
    <row r="28" spans="1:16" ht="7.5" customHeight="1">
      <c r="A28" s="660"/>
      <c r="B28" s="660"/>
      <c r="C28" s="660"/>
      <c r="D28" s="660"/>
      <c r="E28" s="34"/>
      <c r="F28" s="64"/>
      <c r="G28" s="64"/>
      <c r="H28" s="34"/>
      <c r="I28" s="34"/>
      <c r="J28" s="213"/>
      <c r="K28" s="213"/>
    </row>
    <row r="29" spans="1:16" ht="18" customHeight="1">
      <c r="A29" s="646" t="s">
        <v>96</v>
      </c>
      <c r="B29" s="646"/>
      <c r="C29" s="646"/>
      <c r="D29" s="646"/>
      <c r="E29" s="176">
        <v>94592</v>
      </c>
      <c r="F29" s="214">
        <v>1366404.6240000001</v>
      </c>
      <c r="G29" s="179">
        <v>63026343.124999985</v>
      </c>
      <c r="H29" s="176">
        <v>180304</v>
      </c>
      <c r="I29" s="176">
        <v>25436</v>
      </c>
      <c r="J29" s="179">
        <v>2279047.2209999999</v>
      </c>
      <c r="K29" s="179">
        <v>148318.77800000002</v>
      </c>
      <c r="N29" s="379"/>
    </row>
    <row r="30" spans="1:16">
      <c r="A30" s="207" t="s">
        <v>58</v>
      </c>
      <c r="D30" s="3"/>
      <c r="E30" s="2"/>
      <c r="F30" s="2"/>
      <c r="G30" s="2"/>
      <c r="H30" s="2"/>
      <c r="I30" s="2"/>
      <c r="J30" s="2"/>
      <c r="K30" s="2"/>
    </row>
    <row r="31" spans="1:16">
      <c r="A31" s="207" t="s">
        <v>66</v>
      </c>
      <c r="D31" s="3"/>
      <c r="E31" s="2"/>
      <c r="F31" s="2"/>
      <c r="G31" s="2"/>
      <c r="H31" s="2"/>
      <c r="I31" s="2"/>
      <c r="J31" s="2"/>
      <c r="K31" s="2"/>
    </row>
    <row r="32" spans="1:16" s="355" customFormat="1">
      <c r="A32" s="207"/>
      <c r="D32" s="3"/>
      <c r="E32" s="354"/>
      <c r="F32" s="354"/>
      <c r="G32" s="354"/>
      <c r="H32" s="354"/>
      <c r="I32" s="354"/>
      <c r="J32" s="354"/>
      <c r="K32" s="354"/>
      <c r="N32" s="157"/>
      <c r="O32" s="157"/>
      <c r="P32" s="157"/>
    </row>
    <row r="33" spans="3:11">
      <c r="C33" s="3"/>
      <c r="D33" s="3"/>
      <c r="E33" s="2"/>
      <c r="F33" s="2"/>
      <c r="G33" s="2"/>
      <c r="H33" s="2"/>
      <c r="I33" s="2"/>
      <c r="J33" s="2"/>
      <c r="K33" s="2"/>
    </row>
    <row r="34" spans="3:11">
      <c r="C34" s="3"/>
      <c r="D34" s="3"/>
      <c r="E34" s="2"/>
      <c r="F34" s="2"/>
      <c r="G34" s="2"/>
      <c r="H34" s="2"/>
      <c r="I34" s="2"/>
      <c r="J34" s="2"/>
      <c r="K34" s="2"/>
    </row>
    <row r="35" spans="3:11">
      <c r="C35" s="3"/>
      <c r="D35" s="3"/>
      <c r="E35" s="2"/>
      <c r="F35" s="64"/>
      <c r="G35" s="64"/>
      <c r="H35" s="2"/>
      <c r="I35" s="2"/>
      <c r="J35" s="2"/>
      <c r="K35" s="2"/>
    </row>
    <row r="36" spans="3:11">
      <c r="C36" s="156"/>
      <c r="D36" s="156"/>
      <c r="F36" s="64"/>
      <c r="G36" s="64"/>
    </row>
    <row r="37" spans="3:11">
      <c r="C37" s="156"/>
      <c r="D37" s="156"/>
      <c r="F37" s="64"/>
      <c r="G37" s="64"/>
    </row>
    <row r="38" spans="3:11">
      <c r="C38" s="156"/>
      <c r="D38" s="156"/>
      <c r="F38" s="64"/>
      <c r="G38" s="64"/>
    </row>
    <row r="39" spans="3:11">
      <c r="C39" s="156"/>
      <c r="D39" s="156"/>
    </row>
    <row r="40" spans="3:11">
      <c r="C40" s="156"/>
      <c r="D40" s="156"/>
    </row>
    <row r="41" spans="3:11">
      <c r="C41" s="156"/>
      <c r="D41" s="156"/>
    </row>
    <row r="42" spans="3:11">
      <c r="C42" s="156"/>
      <c r="D42" s="156"/>
    </row>
    <row r="43" spans="3:11">
      <c r="C43" s="156"/>
      <c r="D43" s="156"/>
    </row>
    <row r="44" spans="3:11">
      <c r="C44" s="156"/>
      <c r="D44" s="156"/>
    </row>
    <row r="45" spans="3:11">
      <c r="C45" s="156"/>
      <c r="D45" s="156"/>
    </row>
  </sheetData>
  <mergeCells count="18">
    <mergeCell ref="J22:K27"/>
    <mergeCell ref="A27:D27"/>
    <mergeCell ref="A1:K1"/>
    <mergeCell ref="A2:K2"/>
    <mergeCell ref="A3:K3"/>
    <mergeCell ref="E5:E6"/>
    <mergeCell ref="F5:F6"/>
    <mergeCell ref="G5:G6"/>
    <mergeCell ref="H5:I5"/>
    <mergeCell ref="J5:J6"/>
    <mergeCell ref="K5:K6"/>
    <mergeCell ref="A6:D6"/>
    <mergeCell ref="A28:D28"/>
    <mergeCell ref="A29:D29"/>
    <mergeCell ref="A7:D7"/>
    <mergeCell ref="A20:D20"/>
    <mergeCell ref="A21:D21"/>
    <mergeCell ref="A22:D22"/>
  </mergeCells>
  <phoneticPr fontId="33" type="noConversion"/>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35"/>
  <sheetViews>
    <sheetView topLeftCell="A4" workbookViewId="0">
      <selection activeCell="L37" sqref="L37"/>
    </sheetView>
  </sheetViews>
  <sheetFormatPr defaultRowHeight="15"/>
  <cols>
    <col min="1" max="1" width="11.85546875" style="157" customWidth="1"/>
    <col min="2" max="2" width="7" style="157" customWidth="1"/>
    <col min="3" max="3" width="9.28515625" style="157" customWidth="1"/>
    <col min="4" max="4" width="3.5703125" style="157" customWidth="1"/>
    <col min="5" max="5" width="10.28515625" style="219" customWidth="1"/>
    <col min="6" max="6" width="12.28515625" style="220" customWidth="1"/>
    <col min="7" max="7" width="10.28515625" style="219" customWidth="1"/>
    <col min="8" max="8" width="12.28515625" style="220" customWidth="1"/>
    <col min="9" max="9" width="10.28515625" style="219" customWidth="1"/>
    <col min="10" max="10" width="12.28515625" style="220" customWidth="1"/>
    <col min="11" max="11" width="10.28515625" style="219" customWidth="1"/>
    <col min="12" max="12" width="12.28515625" style="220" customWidth="1"/>
    <col min="13" max="13" width="2.85546875" style="157" customWidth="1"/>
    <col min="14" max="14" width="10.140625" style="157" customWidth="1"/>
    <col min="15" max="15" width="9" style="157" customWidth="1"/>
    <col min="16" max="16" width="10" style="157" customWidth="1"/>
    <col min="17" max="17" width="3.7109375" style="157" customWidth="1"/>
    <col min="18" max="18" width="13.7109375" style="219" customWidth="1"/>
    <col min="19" max="19" width="13.7109375" style="220" customWidth="1"/>
    <col min="20" max="20" width="13.7109375" style="219" customWidth="1"/>
    <col min="21" max="21" width="13.7109375" style="220" customWidth="1"/>
    <col min="22" max="22" width="13.7109375" style="219" customWidth="1"/>
    <col min="23" max="23" width="13.7109375" style="220" customWidth="1"/>
    <col min="24" max="24" width="3.7109375" style="157" customWidth="1"/>
    <col min="25" max="25" width="11.140625" style="157" customWidth="1"/>
    <col min="26" max="26" width="7.5703125" style="157" customWidth="1"/>
    <col min="27" max="27" width="11.5703125" style="157" customWidth="1"/>
    <col min="28" max="28" width="2.85546875" style="157" customWidth="1"/>
    <col min="29" max="29" width="13.7109375" style="219" customWidth="1"/>
    <col min="30" max="30" width="13.7109375" style="220" customWidth="1"/>
    <col min="31" max="31" width="13.7109375" style="219" customWidth="1"/>
    <col min="32" max="32" width="13.7109375" style="220" customWidth="1"/>
    <col min="33" max="33" width="13.7109375" style="219" customWidth="1"/>
    <col min="34" max="34" width="13.7109375" style="220" customWidth="1"/>
    <col min="35" max="35" width="11.28515625" style="157" bestFit="1" customWidth="1"/>
    <col min="36" max="256" width="9.140625" style="157"/>
    <col min="257" max="257" width="11.85546875" style="157" customWidth="1"/>
    <col min="258" max="258" width="7" style="157" customWidth="1"/>
    <col min="259" max="259" width="9.28515625" style="157" customWidth="1"/>
    <col min="260" max="260" width="3.5703125" style="157" customWidth="1"/>
    <col min="261" max="261" width="10.28515625" style="157" customWidth="1"/>
    <col min="262" max="262" width="12.28515625" style="157" customWidth="1"/>
    <col min="263" max="263" width="10.28515625" style="157" customWidth="1"/>
    <col min="264" max="264" width="12.28515625" style="157" customWidth="1"/>
    <col min="265" max="265" width="10.28515625" style="157" customWidth="1"/>
    <col min="266" max="266" width="12.28515625" style="157" customWidth="1"/>
    <col min="267" max="267" width="10.28515625" style="157" customWidth="1"/>
    <col min="268" max="268" width="12.28515625" style="157" customWidth="1"/>
    <col min="269" max="269" width="2.85546875" style="157" customWidth="1"/>
    <col min="270" max="270" width="10.140625" style="157" customWidth="1"/>
    <col min="271" max="271" width="9" style="157" customWidth="1"/>
    <col min="272" max="272" width="10" style="157" customWidth="1"/>
    <col min="273" max="273" width="3.7109375" style="157" customWidth="1"/>
    <col min="274" max="279" width="13.7109375" style="157" customWidth="1"/>
    <col min="280" max="280" width="3.7109375" style="157" customWidth="1"/>
    <col min="281" max="281" width="11.140625" style="157" customWidth="1"/>
    <col min="282" max="282" width="7.5703125" style="157" customWidth="1"/>
    <col min="283" max="283" width="11.5703125" style="157" customWidth="1"/>
    <col min="284" max="284" width="2.85546875" style="157" customWidth="1"/>
    <col min="285" max="290" width="13.7109375" style="157" customWidth="1"/>
    <col min="291" max="291" width="10.7109375" style="157" bestFit="1" customWidth="1"/>
    <col min="292" max="512" width="9.140625" style="157"/>
    <col min="513" max="513" width="11.85546875" style="157" customWidth="1"/>
    <col min="514" max="514" width="7" style="157" customWidth="1"/>
    <col min="515" max="515" width="9.28515625" style="157" customWidth="1"/>
    <col min="516" max="516" width="3.5703125" style="157" customWidth="1"/>
    <col min="517" max="517" width="10.28515625" style="157" customWidth="1"/>
    <col min="518" max="518" width="12.28515625" style="157" customWidth="1"/>
    <col min="519" max="519" width="10.28515625" style="157" customWidth="1"/>
    <col min="520" max="520" width="12.28515625" style="157" customWidth="1"/>
    <col min="521" max="521" width="10.28515625" style="157" customWidth="1"/>
    <col min="522" max="522" width="12.28515625" style="157" customWidth="1"/>
    <col min="523" max="523" width="10.28515625" style="157" customWidth="1"/>
    <col min="524" max="524" width="12.28515625" style="157" customWidth="1"/>
    <col min="525" max="525" width="2.85546875" style="157" customWidth="1"/>
    <col min="526" max="526" width="10.140625" style="157" customWidth="1"/>
    <col min="527" max="527" width="9" style="157" customWidth="1"/>
    <col min="528" max="528" width="10" style="157" customWidth="1"/>
    <col min="529" max="529" width="3.7109375" style="157" customWidth="1"/>
    <col min="530" max="535" width="13.7109375" style="157" customWidth="1"/>
    <col min="536" max="536" width="3.7109375" style="157" customWidth="1"/>
    <col min="537" max="537" width="11.140625" style="157" customWidth="1"/>
    <col min="538" max="538" width="7.5703125" style="157" customWidth="1"/>
    <col min="539" max="539" width="11.5703125" style="157" customWidth="1"/>
    <col min="540" max="540" width="2.85546875" style="157" customWidth="1"/>
    <col min="541" max="546" width="13.7109375" style="157" customWidth="1"/>
    <col min="547" max="547" width="10.7109375" style="157" bestFit="1" customWidth="1"/>
    <col min="548" max="768" width="9.140625" style="157"/>
    <col min="769" max="769" width="11.85546875" style="157" customWidth="1"/>
    <col min="770" max="770" width="7" style="157" customWidth="1"/>
    <col min="771" max="771" width="9.28515625" style="157" customWidth="1"/>
    <col min="772" max="772" width="3.5703125" style="157" customWidth="1"/>
    <col min="773" max="773" width="10.28515625" style="157" customWidth="1"/>
    <col min="774" max="774" width="12.28515625" style="157" customWidth="1"/>
    <col min="775" max="775" width="10.28515625" style="157" customWidth="1"/>
    <col min="776" max="776" width="12.28515625" style="157" customWidth="1"/>
    <col min="777" max="777" width="10.28515625" style="157" customWidth="1"/>
    <col min="778" max="778" width="12.28515625" style="157" customWidth="1"/>
    <col min="779" max="779" width="10.28515625" style="157" customWidth="1"/>
    <col min="780" max="780" width="12.28515625" style="157" customWidth="1"/>
    <col min="781" max="781" width="2.85546875" style="157" customWidth="1"/>
    <col min="782" max="782" width="10.140625" style="157" customWidth="1"/>
    <col min="783" max="783" width="9" style="157" customWidth="1"/>
    <col min="784" max="784" width="10" style="157" customWidth="1"/>
    <col min="785" max="785" width="3.7109375" style="157" customWidth="1"/>
    <col min="786" max="791" width="13.7109375" style="157" customWidth="1"/>
    <col min="792" max="792" width="3.7109375" style="157" customWidth="1"/>
    <col min="793" max="793" width="11.140625" style="157" customWidth="1"/>
    <col min="794" max="794" width="7.5703125" style="157" customWidth="1"/>
    <col min="795" max="795" width="11.5703125" style="157" customWidth="1"/>
    <col min="796" max="796" width="2.85546875" style="157" customWidth="1"/>
    <col min="797" max="802" width="13.7109375" style="157" customWidth="1"/>
    <col min="803" max="803" width="10.7109375" style="157" bestFit="1" customWidth="1"/>
    <col min="804" max="1024" width="9.140625" style="157"/>
    <col min="1025" max="1025" width="11.85546875" style="157" customWidth="1"/>
    <col min="1026" max="1026" width="7" style="157" customWidth="1"/>
    <col min="1027" max="1027" width="9.28515625" style="157" customWidth="1"/>
    <col min="1028" max="1028" width="3.5703125" style="157" customWidth="1"/>
    <col min="1029" max="1029" width="10.28515625" style="157" customWidth="1"/>
    <col min="1030" max="1030" width="12.28515625" style="157" customWidth="1"/>
    <col min="1031" max="1031" width="10.28515625" style="157" customWidth="1"/>
    <col min="1032" max="1032" width="12.28515625" style="157" customWidth="1"/>
    <col min="1033" max="1033" width="10.28515625" style="157" customWidth="1"/>
    <col min="1034" max="1034" width="12.28515625" style="157" customWidth="1"/>
    <col min="1035" max="1035" width="10.28515625" style="157" customWidth="1"/>
    <col min="1036" max="1036" width="12.28515625" style="157" customWidth="1"/>
    <col min="1037" max="1037" width="2.85546875" style="157" customWidth="1"/>
    <col min="1038" max="1038" width="10.140625" style="157" customWidth="1"/>
    <col min="1039" max="1039" width="9" style="157" customWidth="1"/>
    <col min="1040" max="1040" width="10" style="157" customWidth="1"/>
    <col min="1041" max="1041" width="3.7109375" style="157" customWidth="1"/>
    <col min="1042" max="1047" width="13.7109375" style="157" customWidth="1"/>
    <col min="1048" max="1048" width="3.7109375" style="157" customWidth="1"/>
    <col min="1049" max="1049" width="11.140625" style="157" customWidth="1"/>
    <col min="1050" max="1050" width="7.5703125" style="157" customWidth="1"/>
    <col min="1051" max="1051" width="11.5703125" style="157" customWidth="1"/>
    <col min="1052" max="1052" width="2.85546875" style="157" customWidth="1"/>
    <col min="1053" max="1058" width="13.7109375" style="157" customWidth="1"/>
    <col min="1059" max="1059" width="10.7109375" style="157" bestFit="1" customWidth="1"/>
    <col min="1060" max="1280" width="9.140625" style="157"/>
    <col min="1281" max="1281" width="11.85546875" style="157" customWidth="1"/>
    <col min="1282" max="1282" width="7" style="157" customWidth="1"/>
    <col min="1283" max="1283" width="9.28515625" style="157" customWidth="1"/>
    <col min="1284" max="1284" width="3.5703125" style="157" customWidth="1"/>
    <col min="1285" max="1285" width="10.28515625" style="157" customWidth="1"/>
    <col min="1286" max="1286" width="12.28515625" style="157" customWidth="1"/>
    <col min="1287" max="1287" width="10.28515625" style="157" customWidth="1"/>
    <col min="1288" max="1288" width="12.28515625" style="157" customWidth="1"/>
    <col min="1289" max="1289" width="10.28515625" style="157" customWidth="1"/>
    <col min="1290" max="1290" width="12.28515625" style="157" customWidth="1"/>
    <col min="1291" max="1291" width="10.28515625" style="157" customWidth="1"/>
    <col min="1292" max="1292" width="12.28515625" style="157" customWidth="1"/>
    <col min="1293" max="1293" width="2.85546875" style="157" customWidth="1"/>
    <col min="1294" max="1294" width="10.140625" style="157" customWidth="1"/>
    <col min="1295" max="1295" width="9" style="157" customWidth="1"/>
    <col min="1296" max="1296" width="10" style="157" customWidth="1"/>
    <col min="1297" max="1297" width="3.7109375" style="157" customWidth="1"/>
    <col min="1298" max="1303" width="13.7109375" style="157" customWidth="1"/>
    <col min="1304" max="1304" width="3.7109375" style="157" customWidth="1"/>
    <col min="1305" max="1305" width="11.140625" style="157" customWidth="1"/>
    <col min="1306" max="1306" width="7.5703125" style="157" customWidth="1"/>
    <col min="1307" max="1307" width="11.5703125" style="157" customWidth="1"/>
    <col min="1308" max="1308" width="2.85546875" style="157" customWidth="1"/>
    <col min="1309" max="1314" width="13.7109375" style="157" customWidth="1"/>
    <col min="1315" max="1315" width="10.7109375" style="157" bestFit="1" customWidth="1"/>
    <col min="1316" max="1536" width="9.140625" style="157"/>
    <col min="1537" max="1537" width="11.85546875" style="157" customWidth="1"/>
    <col min="1538" max="1538" width="7" style="157" customWidth="1"/>
    <col min="1539" max="1539" width="9.28515625" style="157" customWidth="1"/>
    <col min="1540" max="1540" width="3.5703125" style="157" customWidth="1"/>
    <col min="1541" max="1541" width="10.28515625" style="157" customWidth="1"/>
    <col min="1542" max="1542" width="12.28515625" style="157" customWidth="1"/>
    <col min="1543" max="1543" width="10.28515625" style="157" customWidth="1"/>
    <col min="1544" max="1544" width="12.28515625" style="157" customWidth="1"/>
    <col min="1545" max="1545" width="10.28515625" style="157" customWidth="1"/>
    <col min="1546" max="1546" width="12.28515625" style="157" customWidth="1"/>
    <col min="1547" max="1547" width="10.28515625" style="157" customWidth="1"/>
    <col min="1548" max="1548" width="12.28515625" style="157" customWidth="1"/>
    <col min="1549" max="1549" width="2.85546875" style="157" customWidth="1"/>
    <col min="1550" max="1550" width="10.140625" style="157" customWidth="1"/>
    <col min="1551" max="1551" width="9" style="157" customWidth="1"/>
    <col min="1552" max="1552" width="10" style="157" customWidth="1"/>
    <col min="1553" max="1553" width="3.7109375" style="157" customWidth="1"/>
    <col min="1554" max="1559" width="13.7109375" style="157" customWidth="1"/>
    <col min="1560" max="1560" width="3.7109375" style="157" customWidth="1"/>
    <col min="1561" max="1561" width="11.140625" style="157" customWidth="1"/>
    <col min="1562" max="1562" width="7.5703125" style="157" customWidth="1"/>
    <col min="1563" max="1563" width="11.5703125" style="157" customWidth="1"/>
    <col min="1564" max="1564" width="2.85546875" style="157" customWidth="1"/>
    <col min="1565" max="1570" width="13.7109375" style="157" customWidth="1"/>
    <col min="1571" max="1571" width="10.7109375" style="157" bestFit="1" customWidth="1"/>
    <col min="1572" max="1792" width="9.140625" style="157"/>
    <col min="1793" max="1793" width="11.85546875" style="157" customWidth="1"/>
    <col min="1794" max="1794" width="7" style="157" customWidth="1"/>
    <col min="1795" max="1795" width="9.28515625" style="157" customWidth="1"/>
    <col min="1796" max="1796" width="3.5703125" style="157" customWidth="1"/>
    <col min="1797" max="1797" width="10.28515625" style="157" customWidth="1"/>
    <col min="1798" max="1798" width="12.28515625" style="157" customWidth="1"/>
    <col min="1799" max="1799" width="10.28515625" style="157" customWidth="1"/>
    <col min="1800" max="1800" width="12.28515625" style="157" customWidth="1"/>
    <col min="1801" max="1801" width="10.28515625" style="157" customWidth="1"/>
    <col min="1802" max="1802" width="12.28515625" style="157" customWidth="1"/>
    <col min="1803" max="1803" width="10.28515625" style="157" customWidth="1"/>
    <col min="1804" max="1804" width="12.28515625" style="157" customWidth="1"/>
    <col min="1805" max="1805" width="2.85546875" style="157" customWidth="1"/>
    <col min="1806" max="1806" width="10.140625" style="157" customWidth="1"/>
    <col min="1807" max="1807" width="9" style="157" customWidth="1"/>
    <col min="1808" max="1808" width="10" style="157" customWidth="1"/>
    <col min="1809" max="1809" width="3.7109375" style="157" customWidth="1"/>
    <col min="1810" max="1815" width="13.7109375" style="157" customWidth="1"/>
    <col min="1816" max="1816" width="3.7109375" style="157" customWidth="1"/>
    <col min="1817" max="1817" width="11.140625" style="157" customWidth="1"/>
    <col min="1818" max="1818" width="7.5703125" style="157" customWidth="1"/>
    <col min="1819" max="1819" width="11.5703125" style="157" customWidth="1"/>
    <col min="1820" max="1820" width="2.85546875" style="157" customWidth="1"/>
    <col min="1821" max="1826" width="13.7109375" style="157" customWidth="1"/>
    <col min="1827" max="1827" width="10.7109375" style="157" bestFit="1" customWidth="1"/>
    <col min="1828" max="2048" width="9.140625" style="157"/>
    <col min="2049" max="2049" width="11.85546875" style="157" customWidth="1"/>
    <col min="2050" max="2050" width="7" style="157" customWidth="1"/>
    <col min="2051" max="2051" width="9.28515625" style="157" customWidth="1"/>
    <col min="2052" max="2052" width="3.5703125" style="157" customWidth="1"/>
    <col min="2053" max="2053" width="10.28515625" style="157" customWidth="1"/>
    <col min="2054" max="2054" width="12.28515625" style="157" customWidth="1"/>
    <col min="2055" max="2055" width="10.28515625" style="157" customWidth="1"/>
    <col min="2056" max="2056" width="12.28515625" style="157" customWidth="1"/>
    <col min="2057" max="2057" width="10.28515625" style="157" customWidth="1"/>
    <col min="2058" max="2058" width="12.28515625" style="157" customWidth="1"/>
    <col min="2059" max="2059" width="10.28515625" style="157" customWidth="1"/>
    <col min="2060" max="2060" width="12.28515625" style="157" customWidth="1"/>
    <col min="2061" max="2061" width="2.85546875" style="157" customWidth="1"/>
    <col min="2062" max="2062" width="10.140625" style="157" customWidth="1"/>
    <col min="2063" max="2063" width="9" style="157" customWidth="1"/>
    <col min="2064" max="2064" width="10" style="157" customWidth="1"/>
    <col min="2065" max="2065" width="3.7109375" style="157" customWidth="1"/>
    <col min="2066" max="2071" width="13.7109375" style="157" customWidth="1"/>
    <col min="2072" max="2072" width="3.7109375" style="157" customWidth="1"/>
    <col min="2073" max="2073" width="11.140625" style="157" customWidth="1"/>
    <col min="2074" max="2074" width="7.5703125" style="157" customWidth="1"/>
    <col min="2075" max="2075" width="11.5703125" style="157" customWidth="1"/>
    <col min="2076" max="2076" width="2.85546875" style="157" customWidth="1"/>
    <col min="2077" max="2082" width="13.7109375" style="157" customWidth="1"/>
    <col min="2083" max="2083" width="10.7109375" style="157" bestFit="1" customWidth="1"/>
    <col min="2084" max="2304" width="9.140625" style="157"/>
    <col min="2305" max="2305" width="11.85546875" style="157" customWidth="1"/>
    <col min="2306" max="2306" width="7" style="157" customWidth="1"/>
    <col min="2307" max="2307" width="9.28515625" style="157" customWidth="1"/>
    <col min="2308" max="2308" width="3.5703125" style="157" customWidth="1"/>
    <col min="2309" max="2309" width="10.28515625" style="157" customWidth="1"/>
    <col min="2310" max="2310" width="12.28515625" style="157" customWidth="1"/>
    <col min="2311" max="2311" width="10.28515625" style="157" customWidth="1"/>
    <col min="2312" max="2312" width="12.28515625" style="157" customWidth="1"/>
    <col min="2313" max="2313" width="10.28515625" style="157" customWidth="1"/>
    <col min="2314" max="2314" width="12.28515625" style="157" customWidth="1"/>
    <col min="2315" max="2315" width="10.28515625" style="157" customWidth="1"/>
    <col min="2316" max="2316" width="12.28515625" style="157" customWidth="1"/>
    <col min="2317" max="2317" width="2.85546875" style="157" customWidth="1"/>
    <col min="2318" max="2318" width="10.140625" style="157" customWidth="1"/>
    <col min="2319" max="2319" width="9" style="157" customWidth="1"/>
    <col min="2320" max="2320" width="10" style="157" customWidth="1"/>
    <col min="2321" max="2321" width="3.7109375" style="157" customWidth="1"/>
    <col min="2322" max="2327" width="13.7109375" style="157" customWidth="1"/>
    <col min="2328" max="2328" width="3.7109375" style="157" customWidth="1"/>
    <col min="2329" max="2329" width="11.140625" style="157" customWidth="1"/>
    <col min="2330" max="2330" width="7.5703125" style="157" customWidth="1"/>
    <col min="2331" max="2331" width="11.5703125" style="157" customWidth="1"/>
    <col min="2332" max="2332" width="2.85546875" style="157" customWidth="1"/>
    <col min="2333" max="2338" width="13.7109375" style="157" customWidth="1"/>
    <col min="2339" max="2339" width="10.7109375" style="157" bestFit="1" customWidth="1"/>
    <col min="2340" max="2560" width="9.140625" style="157"/>
    <col min="2561" max="2561" width="11.85546875" style="157" customWidth="1"/>
    <col min="2562" max="2562" width="7" style="157" customWidth="1"/>
    <col min="2563" max="2563" width="9.28515625" style="157" customWidth="1"/>
    <col min="2564" max="2564" width="3.5703125" style="157" customWidth="1"/>
    <col min="2565" max="2565" width="10.28515625" style="157" customWidth="1"/>
    <col min="2566" max="2566" width="12.28515625" style="157" customWidth="1"/>
    <col min="2567" max="2567" width="10.28515625" style="157" customWidth="1"/>
    <col min="2568" max="2568" width="12.28515625" style="157" customWidth="1"/>
    <col min="2569" max="2569" width="10.28515625" style="157" customWidth="1"/>
    <col min="2570" max="2570" width="12.28515625" style="157" customWidth="1"/>
    <col min="2571" max="2571" width="10.28515625" style="157" customWidth="1"/>
    <col min="2572" max="2572" width="12.28515625" style="157" customWidth="1"/>
    <col min="2573" max="2573" width="2.85546875" style="157" customWidth="1"/>
    <col min="2574" max="2574" width="10.140625" style="157" customWidth="1"/>
    <col min="2575" max="2575" width="9" style="157" customWidth="1"/>
    <col min="2576" max="2576" width="10" style="157" customWidth="1"/>
    <col min="2577" max="2577" width="3.7109375" style="157" customWidth="1"/>
    <col min="2578" max="2583" width="13.7109375" style="157" customWidth="1"/>
    <col min="2584" max="2584" width="3.7109375" style="157" customWidth="1"/>
    <col min="2585" max="2585" width="11.140625" style="157" customWidth="1"/>
    <col min="2586" max="2586" width="7.5703125" style="157" customWidth="1"/>
    <col min="2587" max="2587" width="11.5703125" style="157" customWidth="1"/>
    <col min="2588" max="2588" width="2.85546875" style="157" customWidth="1"/>
    <col min="2589" max="2594" width="13.7109375" style="157" customWidth="1"/>
    <col min="2595" max="2595" width="10.7109375" style="157" bestFit="1" customWidth="1"/>
    <col min="2596" max="2816" width="9.140625" style="157"/>
    <col min="2817" max="2817" width="11.85546875" style="157" customWidth="1"/>
    <col min="2818" max="2818" width="7" style="157" customWidth="1"/>
    <col min="2819" max="2819" width="9.28515625" style="157" customWidth="1"/>
    <col min="2820" max="2820" width="3.5703125" style="157" customWidth="1"/>
    <col min="2821" max="2821" width="10.28515625" style="157" customWidth="1"/>
    <col min="2822" max="2822" width="12.28515625" style="157" customWidth="1"/>
    <col min="2823" max="2823" width="10.28515625" style="157" customWidth="1"/>
    <col min="2824" max="2824" width="12.28515625" style="157" customWidth="1"/>
    <col min="2825" max="2825" width="10.28515625" style="157" customWidth="1"/>
    <col min="2826" max="2826" width="12.28515625" style="157" customWidth="1"/>
    <col min="2827" max="2827" width="10.28515625" style="157" customWidth="1"/>
    <col min="2828" max="2828" width="12.28515625" style="157" customWidth="1"/>
    <col min="2829" max="2829" width="2.85546875" style="157" customWidth="1"/>
    <col min="2830" max="2830" width="10.140625" style="157" customWidth="1"/>
    <col min="2831" max="2831" width="9" style="157" customWidth="1"/>
    <col min="2832" max="2832" width="10" style="157" customWidth="1"/>
    <col min="2833" max="2833" width="3.7109375" style="157" customWidth="1"/>
    <col min="2834" max="2839" width="13.7109375" style="157" customWidth="1"/>
    <col min="2840" max="2840" width="3.7109375" style="157" customWidth="1"/>
    <col min="2841" max="2841" width="11.140625" style="157" customWidth="1"/>
    <col min="2842" max="2842" width="7.5703125" style="157" customWidth="1"/>
    <col min="2843" max="2843" width="11.5703125" style="157" customWidth="1"/>
    <col min="2844" max="2844" width="2.85546875" style="157" customWidth="1"/>
    <col min="2845" max="2850" width="13.7109375" style="157" customWidth="1"/>
    <col min="2851" max="2851" width="10.7109375" style="157" bestFit="1" customWidth="1"/>
    <col min="2852" max="3072" width="9.140625" style="157"/>
    <col min="3073" max="3073" width="11.85546875" style="157" customWidth="1"/>
    <col min="3074" max="3074" width="7" style="157" customWidth="1"/>
    <col min="3075" max="3075" width="9.28515625" style="157" customWidth="1"/>
    <col min="3076" max="3076" width="3.5703125" style="157" customWidth="1"/>
    <col min="3077" max="3077" width="10.28515625" style="157" customWidth="1"/>
    <col min="3078" max="3078" width="12.28515625" style="157" customWidth="1"/>
    <col min="3079" max="3079" width="10.28515625" style="157" customWidth="1"/>
    <col min="3080" max="3080" width="12.28515625" style="157" customWidth="1"/>
    <col min="3081" max="3081" width="10.28515625" style="157" customWidth="1"/>
    <col min="3082" max="3082" width="12.28515625" style="157" customWidth="1"/>
    <col min="3083" max="3083" width="10.28515625" style="157" customWidth="1"/>
    <col min="3084" max="3084" width="12.28515625" style="157" customWidth="1"/>
    <col min="3085" max="3085" width="2.85546875" style="157" customWidth="1"/>
    <col min="3086" max="3086" width="10.140625" style="157" customWidth="1"/>
    <col min="3087" max="3087" width="9" style="157" customWidth="1"/>
    <col min="3088" max="3088" width="10" style="157" customWidth="1"/>
    <col min="3089" max="3089" width="3.7109375" style="157" customWidth="1"/>
    <col min="3090" max="3095" width="13.7109375" style="157" customWidth="1"/>
    <col min="3096" max="3096" width="3.7109375" style="157" customWidth="1"/>
    <col min="3097" max="3097" width="11.140625" style="157" customWidth="1"/>
    <col min="3098" max="3098" width="7.5703125" style="157" customWidth="1"/>
    <col min="3099" max="3099" width="11.5703125" style="157" customWidth="1"/>
    <col min="3100" max="3100" width="2.85546875" style="157" customWidth="1"/>
    <col min="3101" max="3106" width="13.7109375" style="157" customWidth="1"/>
    <col min="3107" max="3107" width="10.7109375" style="157" bestFit="1" customWidth="1"/>
    <col min="3108" max="3328" width="9.140625" style="157"/>
    <col min="3329" max="3329" width="11.85546875" style="157" customWidth="1"/>
    <col min="3330" max="3330" width="7" style="157" customWidth="1"/>
    <col min="3331" max="3331" width="9.28515625" style="157" customWidth="1"/>
    <col min="3332" max="3332" width="3.5703125" style="157" customWidth="1"/>
    <col min="3333" max="3333" width="10.28515625" style="157" customWidth="1"/>
    <col min="3334" max="3334" width="12.28515625" style="157" customWidth="1"/>
    <col min="3335" max="3335" width="10.28515625" style="157" customWidth="1"/>
    <col min="3336" max="3336" width="12.28515625" style="157" customWidth="1"/>
    <col min="3337" max="3337" width="10.28515625" style="157" customWidth="1"/>
    <col min="3338" max="3338" width="12.28515625" style="157" customWidth="1"/>
    <col min="3339" max="3339" width="10.28515625" style="157" customWidth="1"/>
    <col min="3340" max="3340" width="12.28515625" style="157" customWidth="1"/>
    <col min="3341" max="3341" width="2.85546875" style="157" customWidth="1"/>
    <col min="3342" max="3342" width="10.140625" style="157" customWidth="1"/>
    <col min="3343" max="3343" width="9" style="157" customWidth="1"/>
    <col min="3344" max="3344" width="10" style="157" customWidth="1"/>
    <col min="3345" max="3345" width="3.7109375" style="157" customWidth="1"/>
    <col min="3346" max="3351" width="13.7109375" style="157" customWidth="1"/>
    <col min="3352" max="3352" width="3.7109375" style="157" customWidth="1"/>
    <col min="3353" max="3353" width="11.140625" style="157" customWidth="1"/>
    <col min="3354" max="3354" width="7.5703125" style="157" customWidth="1"/>
    <col min="3355" max="3355" width="11.5703125" style="157" customWidth="1"/>
    <col min="3356" max="3356" width="2.85546875" style="157" customWidth="1"/>
    <col min="3357" max="3362" width="13.7109375" style="157" customWidth="1"/>
    <col min="3363" max="3363" width="10.7109375" style="157" bestFit="1" customWidth="1"/>
    <col min="3364" max="3584" width="9.140625" style="157"/>
    <col min="3585" max="3585" width="11.85546875" style="157" customWidth="1"/>
    <col min="3586" max="3586" width="7" style="157" customWidth="1"/>
    <col min="3587" max="3587" width="9.28515625" style="157" customWidth="1"/>
    <col min="3588" max="3588" width="3.5703125" style="157" customWidth="1"/>
    <col min="3589" max="3589" width="10.28515625" style="157" customWidth="1"/>
    <col min="3590" max="3590" width="12.28515625" style="157" customWidth="1"/>
    <col min="3591" max="3591" width="10.28515625" style="157" customWidth="1"/>
    <col min="3592" max="3592" width="12.28515625" style="157" customWidth="1"/>
    <col min="3593" max="3593" width="10.28515625" style="157" customWidth="1"/>
    <col min="3594" max="3594" width="12.28515625" style="157" customWidth="1"/>
    <col min="3595" max="3595" width="10.28515625" style="157" customWidth="1"/>
    <col min="3596" max="3596" width="12.28515625" style="157" customWidth="1"/>
    <col min="3597" max="3597" width="2.85546875" style="157" customWidth="1"/>
    <col min="3598" max="3598" width="10.140625" style="157" customWidth="1"/>
    <col min="3599" max="3599" width="9" style="157" customWidth="1"/>
    <col min="3600" max="3600" width="10" style="157" customWidth="1"/>
    <col min="3601" max="3601" width="3.7109375" style="157" customWidth="1"/>
    <col min="3602" max="3607" width="13.7109375" style="157" customWidth="1"/>
    <col min="3608" max="3608" width="3.7109375" style="157" customWidth="1"/>
    <col min="3609" max="3609" width="11.140625" style="157" customWidth="1"/>
    <col min="3610" max="3610" width="7.5703125" style="157" customWidth="1"/>
    <col min="3611" max="3611" width="11.5703125" style="157" customWidth="1"/>
    <col min="3612" max="3612" width="2.85546875" style="157" customWidth="1"/>
    <col min="3613" max="3618" width="13.7109375" style="157" customWidth="1"/>
    <col min="3619" max="3619" width="10.7109375" style="157" bestFit="1" customWidth="1"/>
    <col min="3620" max="3840" width="9.140625" style="157"/>
    <col min="3841" max="3841" width="11.85546875" style="157" customWidth="1"/>
    <col min="3842" max="3842" width="7" style="157" customWidth="1"/>
    <col min="3843" max="3843" width="9.28515625" style="157" customWidth="1"/>
    <col min="3844" max="3844" width="3.5703125" style="157" customWidth="1"/>
    <col min="3845" max="3845" width="10.28515625" style="157" customWidth="1"/>
    <col min="3846" max="3846" width="12.28515625" style="157" customWidth="1"/>
    <col min="3847" max="3847" width="10.28515625" style="157" customWidth="1"/>
    <col min="3848" max="3848" width="12.28515625" style="157" customWidth="1"/>
    <col min="3849" max="3849" width="10.28515625" style="157" customWidth="1"/>
    <col min="3850" max="3850" width="12.28515625" style="157" customWidth="1"/>
    <col min="3851" max="3851" width="10.28515625" style="157" customWidth="1"/>
    <col min="3852" max="3852" width="12.28515625" style="157" customWidth="1"/>
    <col min="3853" max="3853" width="2.85546875" style="157" customWidth="1"/>
    <col min="3854" max="3854" width="10.140625" style="157" customWidth="1"/>
    <col min="3855" max="3855" width="9" style="157" customWidth="1"/>
    <col min="3856" max="3856" width="10" style="157" customWidth="1"/>
    <col min="3857" max="3857" width="3.7109375" style="157" customWidth="1"/>
    <col min="3858" max="3863" width="13.7109375" style="157" customWidth="1"/>
    <col min="3864" max="3864" width="3.7109375" style="157" customWidth="1"/>
    <col min="3865" max="3865" width="11.140625" style="157" customWidth="1"/>
    <col min="3866" max="3866" width="7.5703125" style="157" customWidth="1"/>
    <col min="3867" max="3867" width="11.5703125" style="157" customWidth="1"/>
    <col min="3868" max="3868" width="2.85546875" style="157" customWidth="1"/>
    <col min="3869" max="3874" width="13.7109375" style="157" customWidth="1"/>
    <col min="3875" max="3875" width="10.7109375" style="157" bestFit="1" customWidth="1"/>
    <col min="3876" max="4096" width="9.140625" style="157"/>
    <col min="4097" max="4097" width="11.85546875" style="157" customWidth="1"/>
    <col min="4098" max="4098" width="7" style="157" customWidth="1"/>
    <col min="4099" max="4099" width="9.28515625" style="157" customWidth="1"/>
    <col min="4100" max="4100" width="3.5703125" style="157" customWidth="1"/>
    <col min="4101" max="4101" width="10.28515625" style="157" customWidth="1"/>
    <col min="4102" max="4102" width="12.28515625" style="157" customWidth="1"/>
    <col min="4103" max="4103" width="10.28515625" style="157" customWidth="1"/>
    <col min="4104" max="4104" width="12.28515625" style="157" customWidth="1"/>
    <col min="4105" max="4105" width="10.28515625" style="157" customWidth="1"/>
    <col min="4106" max="4106" width="12.28515625" style="157" customWidth="1"/>
    <col min="4107" max="4107" width="10.28515625" style="157" customWidth="1"/>
    <col min="4108" max="4108" width="12.28515625" style="157" customWidth="1"/>
    <col min="4109" max="4109" width="2.85546875" style="157" customWidth="1"/>
    <col min="4110" max="4110" width="10.140625" style="157" customWidth="1"/>
    <col min="4111" max="4111" width="9" style="157" customWidth="1"/>
    <col min="4112" max="4112" width="10" style="157" customWidth="1"/>
    <col min="4113" max="4113" width="3.7109375" style="157" customWidth="1"/>
    <col min="4114" max="4119" width="13.7109375" style="157" customWidth="1"/>
    <col min="4120" max="4120" width="3.7109375" style="157" customWidth="1"/>
    <col min="4121" max="4121" width="11.140625" style="157" customWidth="1"/>
    <col min="4122" max="4122" width="7.5703125" style="157" customWidth="1"/>
    <col min="4123" max="4123" width="11.5703125" style="157" customWidth="1"/>
    <col min="4124" max="4124" width="2.85546875" style="157" customWidth="1"/>
    <col min="4125" max="4130" width="13.7109375" style="157" customWidth="1"/>
    <col min="4131" max="4131" width="10.7109375" style="157" bestFit="1" customWidth="1"/>
    <col min="4132" max="4352" width="9.140625" style="157"/>
    <col min="4353" max="4353" width="11.85546875" style="157" customWidth="1"/>
    <col min="4354" max="4354" width="7" style="157" customWidth="1"/>
    <col min="4355" max="4355" width="9.28515625" style="157" customWidth="1"/>
    <col min="4356" max="4356" width="3.5703125" style="157" customWidth="1"/>
    <col min="4357" max="4357" width="10.28515625" style="157" customWidth="1"/>
    <col min="4358" max="4358" width="12.28515625" style="157" customWidth="1"/>
    <col min="4359" max="4359" width="10.28515625" style="157" customWidth="1"/>
    <col min="4360" max="4360" width="12.28515625" style="157" customWidth="1"/>
    <col min="4361" max="4361" width="10.28515625" style="157" customWidth="1"/>
    <col min="4362" max="4362" width="12.28515625" style="157" customWidth="1"/>
    <col min="4363" max="4363" width="10.28515625" style="157" customWidth="1"/>
    <col min="4364" max="4364" width="12.28515625" style="157" customWidth="1"/>
    <col min="4365" max="4365" width="2.85546875" style="157" customWidth="1"/>
    <col min="4366" max="4366" width="10.140625" style="157" customWidth="1"/>
    <col min="4367" max="4367" width="9" style="157" customWidth="1"/>
    <col min="4368" max="4368" width="10" style="157" customWidth="1"/>
    <col min="4369" max="4369" width="3.7109375" style="157" customWidth="1"/>
    <col min="4370" max="4375" width="13.7109375" style="157" customWidth="1"/>
    <col min="4376" max="4376" width="3.7109375" style="157" customWidth="1"/>
    <col min="4377" max="4377" width="11.140625" style="157" customWidth="1"/>
    <col min="4378" max="4378" width="7.5703125" style="157" customWidth="1"/>
    <col min="4379" max="4379" width="11.5703125" style="157" customWidth="1"/>
    <col min="4380" max="4380" width="2.85546875" style="157" customWidth="1"/>
    <col min="4381" max="4386" width="13.7109375" style="157" customWidth="1"/>
    <col min="4387" max="4387" width="10.7109375" style="157" bestFit="1" customWidth="1"/>
    <col min="4388" max="4608" width="9.140625" style="157"/>
    <col min="4609" max="4609" width="11.85546875" style="157" customWidth="1"/>
    <col min="4610" max="4610" width="7" style="157" customWidth="1"/>
    <col min="4611" max="4611" width="9.28515625" style="157" customWidth="1"/>
    <col min="4612" max="4612" width="3.5703125" style="157" customWidth="1"/>
    <col min="4613" max="4613" width="10.28515625" style="157" customWidth="1"/>
    <col min="4614" max="4614" width="12.28515625" style="157" customWidth="1"/>
    <col min="4615" max="4615" width="10.28515625" style="157" customWidth="1"/>
    <col min="4616" max="4616" width="12.28515625" style="157" customWidth="1"/>
    <col min="4617" max="4617" width="10.28515625" style="157" customWidth="1"/>
    <col min="4618" max="4618" width="12.28515625" style="157" customWidth="1"/>
    <col min="4619" max="4619" width="10.28515625" style="157" customWidth="1"/>
    <col min="4620" max="4620" width="12.28515625" style="157" customWidth="1"/>
    <col min="4621" max="4621" width="2.85546875" style="157" customWidth="1"/>
    <col min="4622" max="4622" width="10.140625" style="157" customWidth="1"/>
    <col min="4623" max="4623" width="9" style="157" customWidth="1"/>
    <col min="4624" max="4624" width="10" style="157" customWidth="1"/>
    <col min="4625" max="4625" width="3.7109375" style="157" customWidth="1"/>
    <col min="4626" max="4631" width="13.7109375" style="157" customWidth="1"/>
    <col min="4632" max="4632" width="3.7109375" style="157" customWidth="1"/>
    <col min="4633" max="4633" width="11.140625" style="157" customWidth="1"/>
    <col min="4634" max="4634" width="7.5703125" style="157" customWidth="1"/>
    <col min="4635" max="4635" width="11.5703125" style="157" customWidth="1"/>
    <col min="4636" max="4636" width="2.85546875" style="157" customWidth="1"/>
    <col min="4637" max="4642" width="13.7109375" style="157" customWidth="1"/>
    <col min="4643" max="4643" width="10.7109375" style="157" bestFit="1" customWidth="1"/>
    <col min="4644" max="4864" width="9.140625" style="157"/>
    <col min="4865" max="4865" width="11.85546875" style="157" customWidth="1"/>
    <col min="4866" max="4866" width="7" style="157" customWidth="1"/>
    <col min="4867" max="4867" width="9.28515625" style="157" customWidth="1"/>
    <col min="4868" max="4868" width="3.5703125" style="157" customWidth="1"/>
    <col min="4869" max="4869" width="10.28515625" style="157" customWidth="1"/>
    <col min="4870" max="4870" width="12.28515625" style="157" customWidth="1"/>
    <col min="4871" max="4871" width="10.28515625" style="157" customWidth="1"/>
    <col min="4872" max="4872" width="12.28515625" style="157" customWidth="1"/>
    <col min="4873" max="4873" width="10.28515625" style="157" customWidth="1"/>
    <col min="4874" max="4874" width="12.28515625" style="157" customWidth="1"/>
    <col min="4875" max="4875" width="10.28515625" style="157" customWidth="1"/>
    <col min="4876" max="4876" width="12.28515625" style="157" customWidth="1"/>
    <col min="4877" max="4877" width="2.85546875" style="157" customWidth="1"/>
    <col min="4878" max="4878" width="10.140625" style="157" customWidth="1"/>
    <col min="4879" max="4879" width="9" style="157" customWidth="1"/>
    <col min="4880" max="4880" width="10" style="157" customWidth="1"/>
    <col min="4881" max="4881" width="3.7109375" style="157" customWidth="1"/>
    <col min="4882" max="4887" width="13.7109375" style="157" customWidth="1"/>
    <col min="4888" max="4888" width="3.7109375" style="157" customWidth="1"/>
    <col min="4889" max="4889" width="11.140625" style="157" customWidth="1"/>
    <col min="4890" max="4890" width="7.5703125" style="157" customWidth="1"/>
    <col min="4891" max="4891" width="11.5703125" style="157" customWidth="1"/>
    <col min="4892" max="4892" width="2.85546875" style="157" customWidth="1"/>
    <col min="4893" max="4898" width="13.7109375" style="157" customWidth="1"/>
    <col min="4899" max="4899" width="10.7109375" style="157" bestFit="1" customWidth="1"/>
    <col min="4900" max="5120" width="9.140625" style="157"/>
    <col min="5121" max="5121" width="11.85546875" style="157" customWidth="1"/>
    <col min="5122" max="5122" width="7" style="157" customWidth="1"/>
    <col min="5123" max="5123" width="9.28515625" style="157" customWidth="1"/>
    <col min="5124" max="5124" width="3.5703125" style="157" customWidth="1"/>
    <col min="5125" max="5125" width="10.28515625" style="157" customWidth="1"/>
    <col min="5126" max="5126" width="12.28515625" style="157" customWidth="1"/>
    <col min="5127" max="5127" width="10.28515625" style="157" customWidth="1"/>
    <col min="5128" max="5128" width="12.28515625" style="157" customWidth="1"/>
    <col min="5129" max="5129" width="10.28515625" style="157" customWidth="1"/>
    <col min="5130" max="5130" width="12.28515625" style="157" customWidth="1"/>
    <col min="5131" max="5131" width="10.28515625" style="157" customWidth="1"/>
    <col min="5132" max="5132" width="12.28515625" style="157" customWidth="1"/>
    <col min="5133" max="5133" width="2.85546875" style="157" customWidth="1"/>
    <col min="5134" max="5134" width="10.140625" style="157" customWidth="1"/>
    <col min="5135" max="5135" width="9" style="157" customWidth="1"/>
    <col min="5136" max="5136" width="10" style="157" customWidth="1"/>
    <col min="5137" max="5137" width="3.7109375" style="157" customWidth="1"/>
    <col min="5138" max="5143" width="13.7109375" style="157" customWidth="1"/>
    <col min="5144" max="5144" width="3.7109375" style="157" customWidth="1"/>
    <col min="5145" max="5145" width="11.140625" style="157" customWidth="1"/>
    <col min="5146" max="5146" width="7.5703125" style="157" customWidth="1"/>
    <col min="5147" max="5147" width="11.5703125" style="157" customWidth="1"/>
    <col min="5148" max="5148" width="2.85546875" style="157" customWidth="1"/>
    <col min="5149" max="5154" width="13.7109375" style="157" customWidth="1"/>
    <col min="5155" max="5155" width="10.7109375" style="157" bestFit="1" customWidth="1"/>
    <col min="5156" max="5376" width="9.140625" style="157"/>
    <col min="5377" max="5377" width="11.85546875" style="157" customWidth="1"/>
    <col min="5378" max="5378" width="7" style="157" customWidth="1"/>
    <col min="5379" max="5379" width="9.28515625" style="157" customWidth="1"/>
    <col min="5380" max="5380" width="3.5703125" style="157" customWidth="1"/>
    <col min="5381" max="5381" width="10.28515625" style="157" customWidth="1"/>
    <col min="5382" max="5382" width="12.28515625" style="157" customWidth="1"/>
    <col min="5383" max="5383" width="10.28515625" style="157" customWidth="1"/>
    <col min="5384" max="5384" width="12.28515625" style="157" customWidth="1"/>
    <col min="5385" max="5385" width="10.28515625" style="157" customWidth="1"/>
    <col min="5386" max="5386" width="12.28515625" style="157" customWidth="1"/>
    <col min="5387" max="5387" width="10.28515625" style="157" customWidth="1"/>
    <col min="5388" max="5388" width="12.28515625" style="157" customWidth="1"/>
    <col min="5389" max="5389" width="2.85546875" style="157" customWidth="1"/>
    <col min="5390" max="5390" width="10.140625" style="157" customWidth="1"/>
    <col min="5391" max="5391" width="9" style="157" customWidth="1"/>
    <col min="5392" max="5392" width="10" style="157" customWidth="1"/>
    <col min="5393" max="5393" width="3.7109375" style="157" customWidth="1"/>
    <col min="5394" max="5399" width="13.7109375" style="157" customWidth="1"/>
    <col min="5400" max="5400" width="3.7109375" style="157" customWidth="1"/>
    <col min="5401" max="5401" width="11.140625" style="157" customWidth="1"/>
    <col min="5402" max="5402" width="7.5703125" style="157" customWidth="1"/>
    <col min="5403" max="5403" width="11.5703125" style="157" customWidth="1"/>
    <col min="5404" max="5404" width="2.85546875" style="157" customWidth="1"/>
    <col min="5405" max="5410" width="13.7109375" style="157" customWidth="1"/>
    <col min="5411" max="5411" width="10.7109375" style="157" bestFit="1" customWidth="1"/>
    <col min="5412" max="5632" width="9.140625" style="157"/>
    <col min="5633" max="5633" width="11.85546875" style="157" customWidth="1"/>
    <col min="5634" max="5634" width="7" style="157" customWidth="1"/>
    <col min="5635" max="5635" width="9.28515625" style="157" customWidth="1"/>
    <col min="5636" max="5636" width="3.5703125" style="157" customWidth="1"/>
    <col min="5637" max="5637" width="10.28515625" style="157" customWidth="1"/>
    <col min="5638" max="5638" width="12.28515625" style="157" customWidth="1"/>
    <col min="5639" max="5639" width="10.28515625" style="157" customWidth="1"/>
    <col min="5640" max="5640" width="12.28515625" style="157" customWidth="1"/>
    <col min="5641" max="5641" width="10.28515625" style="157" customWidth="1"/>
    <col min="5642" max="5642" width="12.28515625" style="157" customWidth="1"/>
    <col min="5643" max="5643" width="10.28515625" style="157" customWidth="1"/>
    <col min="5644" max="5644" width="12.28515625" style="157" customWidth="1"/>
    <col min="5645" max="5645" width="2.85546875" style="157" customWidth="1"/>
    <col min="5646" max="5646" width="10.140625" style="157" customWidth="1"/>
    <col min="5647" max="5647" width="9" style="157" customWidth="1"/>
    <col min="5648" max="5648" width="10" style="157" customWidth="1"/>
    <col min="5649" max="5649" width="3.7109375" style="157" customWidth="1"/>
    <col min="5650" max="5655" width="13.7109375" style="157" customWidth="1"/>
    <col min="5656" max="5656" width="3.7109375" style="157" customWidth="1"/>
    <col min="5657" max="5657" width="11.140625" style="157" customWidth="1"/>
    <col min="5658" max="5658" width="7.5703125" style="157" customWidth="1"/>
    <col min="5659" max="5659" width="11.5703125" style="157" customWidth="1"/>
    <col min="5660" max="5660" width="2.85546875" style="157" customWidth="1"/>
    <col min="5661" max="5666" width="13.7109375" style="157" customWidth="1"/>
    <col min="5667" max="5667" width="10.7109375" style="157" bestFit="1" customWidth="1"/>
    <col min="5668" max="5888" width="9.140625" style="157"/>
    <col min="5889" max="5889" width="11.85546875" style="157" customWidth="1"/>
    <col min="5890" max="5890" width="7" style="157" customWidth="1"/>
    <col min="5891" max="5891" width="9.28515625" style="157" customWidth="1"/>
    <col min="5892" max="5892" width="3.5703125" style="157" customWidth="1"/>
    <col min="5893" max="5893" width="10.28515625" style="157" customWidth="1"/>
    <col min="5894" max="5894" width="12.28515625" style="157" customWidth="1"/>
    <col min="5895" max="5895" width="10.28515625" style="157" customWidth="1"/>
    <col min="5896" max="5896" width="12.28515625" style="157" customWidth="1"/>
    <col min="5897" max="5897" width="10.28515625" style="157" customWidth="1"/>
    <col min="5898" max="5898" width="12.28515625" style="157" customWidth="1"/>
    <col min="5899" max="5899" width="10.28515625" style="157" customWidth="1"/>
    <col min="5900" max="5900" width="12.28515625" style="157" customWidth="1"/>
    <col min="5901" max="5901" width="2.85546875" style="157" customWidth="1"/>
    <col min="5902" max="5902" width="10.140625" style="157" customWidth="1"/>
    <col min="5903" max="5903" width="9" style="157" customWidth="1"/>
    <col min="5904" max="5904" width="10" style="157" customWidth="1"/>
    <col min="5905" max="5905" width="3.7109375" style="157" customWidth="1"/>
    <col min="5906" max="5911" width="13.7109375" style="157" customWidth="1"/>
    <col min="5912" max="5912" width="3.7109375" style="157" customWidth="1"/>
    <col min="5913" max="5913" width="11.140625" style="157" customWidth="1"/>
    <col min="5914" max="5914" width="7.5703125" style="157" customWidth="1"/>
    <col min="5915" max="5915" width="11.5703125" style="157" customWidth="1"/>
    <col min="5916" max="5916" width="2.85546875" style="157" customWidth="1"/>
    <col min="5917" max="5922" width="13.7109375" style="157" customWidth="1"/>
    <col min="5923" max="5923" width="10.7109375" style="157" bestFit="1" customWidth="1"/>
    <col min="5924" max="6144" width="9.140625" style="157"/>
    <col min="6145" max="6145" width="11.85546875" style="157" customWidth="1"/>
    <col min="6146" max="6146" width="7" style="157" customWidth="1"/>
    <col min="6147" max="6147" width="9.28515625" style="157" customWidth="1"/>
    <col min="6148" max="6148" width="3.5703125" style="157" customWidth="1"/>
    <col min="6149" max="6149" width="10.28515625" style="157" customWidth="1"/>
    <col min="6150" max="6150" width="12.28515625" style="157" customWidth="1"/>
    <col min="6151" max="6151" width="10.28515625" style="157" customWidth="1"/>
    <col min="6152" max="6152" width="12.28515625" style="157" customWidth="1"/>
    <col min="6153" max="6153" width="10.28515625" style="157" customWidth="1"/>
    <col min="6154" max="6154" width="12.28515625" style="157" customWidth="1"/>
    <col min="6155" max="6155" width="10.28515625" style="157" customWidth="1"/>
    <col min="6156" max="6156" width="12.28515625" style="157" customWidth="1"/>
    <col min="6157" max="6157" width="2.85546875" style="157" customWidth="1"/>
    <col min="6158" max="6158" width="10.140625" style="157" customWidth="1"/>
    <col min="6159" max="6159" width="9" style="157" customWidth="1"/>
    <col min="6160" max="6160" width="10" style="157" customWidth="1"/>
    <col min="6161" max="6161" width="3.7109375" style="157" customWidth="1"/>
    <col min="6162" max="6167" width="13.7109375" style="157" customWidth="1"/>
    <col min="6168" max="6168" width="3.7109375" style="157" customWidth="1"/>
    <col min="6169" max="6169" width="11.140625" style="157" customWidth="1"/>
    <col min="6170" max="6170" width="7.5703125" style="157" customWidth="1"/>
    <col min="6171" max="6171" width="11.5703125" style="157" customWidth="1"/>
    <col min="6172" max="6172" width="2.85546875" style="157" customWidth="1"/>
    <col min="6173" max="6178" width="13.7109375" style="157" customWidth="1"/>
    <col min="6179" max="6179" width="10.7109375" style="157" bestFit="1" customWidth="1"/>
    <col min="6180" max="6400" width="9.140625" style="157"/>
    <col min="6401" max="6401" width="11.85546875" style="157" customWidth="1"/>
    <col min="6402" max="6402" width="7" style="157" customWidth="1"/>
    <col min="6403" max="6403" width="9.28515625" style="157" customWidth="1"/>
    <col min="6404" max="6404" width="3.5703125" style="157" customWidth="1"/>
    <col min="6405" max="6405" width="10.28515625" style="157" customWidth="1"/>
    <col min="6406" max="6406" width="12.28515625" style="157" customWidth="1"/>
    <col min="6407" max="6407" width="10.28515625" style="157" customWidth="1"/>
    <col min="6408" max="6408" width="12.28515625" style="157" customWidth="1"/>
    <col min="6409" max="6409" width="10.28515625" style="157" customWidth="1"/>
    <col min="6410" max="6410" width="12.28515625" style="157" customWidth="1"/>
    <col min="6411" max="6411" width="10.28515625" style="157" customWidth="1"/>
    <col min="6412" max="6412" width="12.28515625" style="157" customWidth="1"/>
    <col min="6413" max="6413" width="2.85546875" style="157" customWidth="1"/>
    <col min="6414" max="6414" width="10.140625" style="157" customWidth="1"/>
    <col min="6415" max="6415" width="9" style="157" customWidth="1"/>
    <col min="6416" max="6416" width="10" style="157" customWidth="1"/>
    <col min="6417" max="6417" width="3.7109375" style="157" customWidth="1"/>
    <col min="6418" max="6423" width="13.7109375" style="157" customWidth="1"/>
    <col min="6424" max="6424" width="3.7109375" style="157" customWidth="1"/>
    <col min="6425" max="6425" width="11.140625" style="157" customWidth="1"/>
    <col min="6426" max="6426" width="7.5703125" style="157" customWidth="1"/>
    <col min="6427" max="6427" width="11.5703125" style="157" customWidth="1"/>
    <col min="6428" max="6428" width="2.85546875" style="157" customWidth="1"/>
    <col min="6429" max="6434" width="13.7109375" style="157" customWidth="1"/>
    <col min="6435" max="6435" width="10.7109375" style="157" bestFit="1" customWidth="1"/>
    <col min="6436" max="6656" width="9.140625" style="157"/>
    <col min="6657" max="6657" width="11.85546875" style="157" customWidth="1"/>
    <col min="6658" max="6658" width="7" style="157" customWidth="1"/>
    <col min="6659" max="6659" width="9.28515625" style="157" customWidth="1"/>
    <col min="6660" max="6660" width="3.5703125" style="157" customWidth="1"/>
    <col min="6661" max="6661" width="10.28515625" style="157" customWidth="1"/>
    <col min="6662" max="6662" width="12.28515625" style="157" customWidth="1"/>
    <col min="6663" max="6663" width="10.28515625" style="157" customWidth="1"/>
    <col min="6664" max="6664" width="12.28515625" style="157" customWidth="1"/>
    <col min="6665" max="6665" width="10.28515625" style="157" customWidth="1"/>
    <col min="6666" max="6666" width="12.28515625" style="157" customWidth="1"/>
    <col min="6667" max="6667" width="10.28515625" style="157" customWidth="1"/>
    <col min="6668" max="6668" width="12.28515625" style="157" customWidth="1"/>
    <col min="6669" max="6669" width="2.85546875" style="157" customWidth="1"/>
    <col min="6670" max="6670" width="10.140625" style="157" customWidth="1"/>
    <col min="6671" max="6671" width="9" style="157" customWidth="1"/>
    <col min="6672" max="6672" width="10" style="157" customWidth="1"/>
    <col min="6673" max="6673" width="3.7109375" style="157" customWidth="1"/>
    <col min="6674" max="6679" width="13.7109375" style="157" customWidth="1"/>
    <col min="6680" max="6680" width="3.7109375" style="157" customWidth="1"/>
    <col min="6681" max="6681" width="11.140625" style="157" customWidth="1"/>
    <col min="6682" max="6682" width="7.5703125" style="157" customWidth="1"/>
    <col min="6683" max="6683" width="11.5703125" style="157" customWidth="1"/>
    <col min="6684" max="6684" width="2.85546875" style="157" customWidth="1"/>
    <col min="6685" max="6690" width="13.7109375" style="157" customWidth="1"/>
    <col min="6691" max="6691" width="10.7109375" style="157" bestFit="1" customWidth="1"/>
    <col min="6692" max="6912" width="9.140625" style="157"/>
    <col min="6913" max="6913" width="11.85546875" style="157" customWidth="1"/>
    <col min="6914" max="6914" width="7" style="157" customWidth="1"/>
    <col min="6915" max="6915" width="9.28515625" style="157" customWidth="1"/>
    <col min="6916" max="6916" width="3.5703125" style="157" customWidth="1"/>
    <col min="6917" max="6917" width="10.28515625" style="157" customWidth="1"/>
    <col min="6918" max="6918" width="12.28515625" style="157" customWidth="1"/>
    <col min="6919" max="6919" width="10.28515625" style="157" customWidth="1"/>
    <col min="6920" max="6920" width="12.28515625" style="157" customWidth="1"/>
    <col min="6921" max="6921" width="10.28515625" style="157" customWidth="1"/>
    <col min="6922" max="6922" width="12.28515625" style="157" customWidth="1"/>
    <col min="6923" max="6923" width="10.28515625" style="157" customWidth="1"/>
    <col min="6924" max="6924" width="12.28515625" style="157" customWidth="1"/>
    <col min="6925" max="6925" width="2.85546875" style="157" customWidth="1"/>
    <col min="6926" max="6926" width="10.140625" style="157" customWidth="1"/>
    <col min="6927" max="6927" width="9" style="157" customWidth="1"/>
    <col min="6928" max="6928" width="10" style="157" customWidth="1"/>
    <col min="6929" max="6929" width="3.7109375" style="157" customWidth="1"/>
    <col min="6930" max="6935" width="13.7109375" style="157" customWidth="1"/>
    <col min="6936" max="6936" width="3.7109375" style="157" customWidth="1"/>
    <col min="6937" max="6937" width="11.140625" style="157" customWidth="1"/>
    <col min="6938" max="6938" width="7.5703125" style="157" customWidth="1"/>
    <col min="6939" max="6939" width="11.5703125" style="157" customWidth="1"/>
    <col min="6940" max="6940" width="2.85546875" style="157" customWidth="1"/>
    <col min="6941" max="6946" width="13.7109375" style="157" customWidth="1"/>
    <col min="6947" max="6947" width="10.7109375" style="157" bestFit="1" customWidth="1"/>
    <col min="6948" max="7168" width="9.140625" style="157"/>
    <col min="7169" max="7169" width="11.85546875" style="157" customWidth="1"/>
    <col min="7170" max="7170" width="7" style="157" customWidth="1"/>
    <col min="7171" max="7171" width="9.28515625" style="157" customWidth="1"/>
    <col min="7172" max="7172" width="3.5703125" style="157" customWidth="1"/>
    <col min="7173" max="7173" width="10.28515625" style="157" customWidth="1"/>
    <col min="7174" max="7174" width="12.28515625" style="157" customWidth="1"/>
    <col min="7175" max="7175" width="10.28515625" style="157" customWidth="1"/>
    <col min="7176" max="7176" width="12.28515625" style="157" customWidth="1"/>
    <col min="7177" max="7177" width="10.28515625" style="157" customWidth="1"/>
    <col min="7178" max="7178" width="12.28515625" style="157" customWidth="1"/>
    <col min="7179" max="7179" width="10.28515625" style="157" customWidth="1"/>
    <col min="7180" max="7180" width="12.28515625" style="157" customWidth="1"/>
    <col min="7181" max="7181" width="2.85546875" style="157" customWidth="1"/>
    <col min="7182" max="7182" width="10.140625" style="157" customWidth="1"/>
    <col min="7183" max="7183" width="9" style="157" customWidth="1"/>
    <col min="7184" max="7184" width="10" style="157" customWidth="1"/>
    <col min="7185" max="7185" width="3.7109375" style="157" customWidth="1"/>
    <col min="7186" max="7191" width="13.7109375" style="157" customWidth="1"/>
    <col min="7192" max="7192" width="3.7109375" style="157" customWidth="1"/>
    <col min="7193" max="7193" width="11.140625" style="157" customWidth="1"/>
    <col min="7194" max="7194" width="7.5703125" style="157" customWidth="1"/>
    <col min="7195" max="7195" width="11.5703125" style="157" customWidth="1"/>
    <col min="7196" max="7196" width="2.85546875" style="157" customWidth="1"/>
    <col min="7197" max="7202" width="13.7109375" style="157" customWidth="1"/>
    <col min="7203" max="7203" width="10.7109375" style="157" bestFit="1" customWidth="1"/>
    <col min="7204" max="7424" width="9.140625" style="157"/>
    <col min="7425" max="7425" width="11.85546875" style="157" customWidth="1"/>
    <col min="7426" max="7426" width="7" style="157" customWidth="1"/>
    <col min="7427" max="7427" width="9.28515625" style="157" customWidth="1"/>
    <col min="7428" max="7428" width="3.5703125" style="157" customWidth="1"/>
    <col min="7429" max="7429" width="10.28515625" style="157" customWidth="1"/>
    <col min="7430" max="7430" width="12.28515625" style="157" customWidth="1"/>
    <col min="7431" max="7431" width="10.28515625" style="157" customWidth="1"/>
    <col min="7432" max="7432" width="12.28515625" style="157" customWidth="1"/>
    <col min="7433" max="7433" width="10.28515625" style="157" customWidth="1"/>
    <col min="7434" max="7434" width="12.28515625" style="157" customWidth="1"/>
    <col min="7435" max="7435" width="10.28515625" style="157" customWidth="1"/>
    <col min="7436" max="7436" width="12.28515625" style="157" customWidth="1"/>
    <col min="7437" max="7437" width="2.85546875" style="157" customWidth="1"/>
    <col min="7438" max="7438" width="10.140625" style="157" customWidth="1"/>
    <col min="7439" max="7439" width="9" style="157" customWidth="1"/>
    <col min="7440" max="7440" width="10" style="157" customWidth="1"/>
    <col min="7441" max="7441" width="3.7109375" style="157" customWidth="1"/>
    <col min="7442" max="7447" width="13.7109375" style="157" customWidth="1"/>
    <col min="7448" max="7448" width="3.7109375" style="157" customWidth="1"/>
    <col min="7449" max="7449" width="11.140625" style="157" customWidth="1"/>
    <col min="7450" max="7450" width="7.5703125" style="157" customWidth="1"/>
    <col min="7451" max="7451" width="11.5703125" style="157" customWidth="1"/>
    <col min="7452" max="7452" width="2.85546875" style="157" customWidth="1"/>
    <col min="7453" max="7458" width="13.7109375" style="157" customWidth="1"/>
    <col min="7459" max="7459" width="10.7109375" style="157" bestFit="1" customWidth="1"/>
    <col min="7460" max="7680" width="9.140625" style="157"/>
    <col min="7681" max="7681" width="11.85546875" style="157" customWidth="1"/>
    <col min="7682" max="7682" width="7" style="157" customWidth="1"/>
    <col min="7683" max="7683" width="9.28515625" style="157" customWidth="1"/>
    <col min="7684" max="7684" width="3.5703125" style="157" customWidth="1"/>
    <col min="7685" max="7685" width="10.28515625" style="157" customWidth="1"/>
    <col min="7686" max="7686" width="12.28515625" style="157" customWidth="1"/>
    <col min="7687" max="7687" width="10.28515625" style="157" customWidth="1"/>
    <col min="7688" max="7688" width="12.28515625" style="157" customWidth="1"/>
    <col min="7689" max="7689" width="10.28515625" style="157" customWidth="1"/>
    <col min="7690" max="7690" width="12.28515625" style="157" customWidth="1"/>
    <col min="7691" max="7691" width="10.28515625" style="157" customWidth="1"/>
    <col min="7692" max="7692" width="12.28515625" style="157" customWidth="1"/>
    <col min="7693" max="7693" width="2.85546875" style="157" customWidth="1"/>
    <col min="7694" max="7694" width="10.140625" style="157" customWidth="1"/>
    <col min="7695" max="7695" width="9" style="157" customWidth="1"/>
    <col min="7696" max="7696" width="10" style="157" customWidth="1"/>
    <col min="7697" max="7697" width="3.7109375" style="157" customWidth="1"/>
    <col min="7698" max="7703" width="13.7109375" style="157" customWidth="1"/>
    <col min="7704" max="7704" width="3.7109375" style="157" customWidth="1"/>
    <col min="7705" max="7705" width="11.140625" style="157" customWidth="1"/>
    <col min="7706" max="7706" width="7.5703125" style="157" customWidth="1"/>
    <col min="7707" max="7707" width="11.5703125" style="157" customWidth="1"/>
    <col min="7708" max="7708" width="2.85546875" style="157" customWidth="1"/>
    <col min="7709" max="7714" width="13.7109375" style="157" customWidth="1"/>
    <col min="7715" max="7715" width="10.7109375" style="157" bestFit="1" customWidth="1"/>
    <col min="7716" max="7936" width="9.140625" style="157"/>
    <col min="7937" max="7937" width="11.85546875" style="157" customWidth="1"/>
    <col min="7938" max="7938" width="7" style="157" customWidth="1"/>
    <col min="7939" max="7939" width="9.28515625" style="157" customWidth="1"/>
    <col min="7940" max="7940" width="3.5703125" style="157" customWidth="1"/>
    <col min="7941" max="7941" width="10.28515625" style="157" customWidth="1"/>
    <col min="7942" max="7942" width="12.28515625" style="157" customWidth="1"/>
    <col min="7943" max="7943" width="10.28515625" style="157" customWidth="1"/>
    <col min="7944" max="7944" width="12.28515625" style="157" customWidth="1"/>
    <col min="7945" max="7945" width="10.28515625" style="157" customWidth="1"/>
    <col min="7946" max="7946" width="12.28515625" style="157" customWidth="1"/>
    <col min="7947" max="7947" width="10.28515625" style="157" customWidth="1"/>
    <col min="7948" max="7948" width="12.28515625" style="157" customWidth="1"/>
    <col min="7949" max="7949" width="2.85546875" style="157" customWidth="1"/>
    <col min="7950" max="7950" width="10.140625" style="157" customWidth="1"/>
    <col min="7951" max="7951" width="9" style="157" customWidth="1"/>
    <col min="7952" max="7952" width="10" style="157" customWidth="1"/>
    <col min="7953" max="7953" width="3.7109375" style="157" customWidth="1"/>
    <col min="7954" max="7959" width="13.7109375" style="157" customWidth="1"/>
    <col min="7960" max="7960" width="3.7109375" style="157" customWidth="1"/>
    <col min="7961" max="7961" width="11.140625" style="157" customWidth="1"/>
    <col min="7962" max="7962" width="7.5703125" style="157" customWidth="1"/>
    <col min="7963" max="7963" width="11.5703125" style="157" customWidth="1"/>
    <col min="7964" max="7964" width="2.85546875" style="157" customWidth="1"/>
    <col min="7965" max="7970" width="13.7109375" style="157" customWidth="1"/>
    <col min="7971" max="7971" width="10.7109375" style="157" bestFit="1" customWidth="1"/>
    <col min="7972" max="8192" width="9.140625" style="157"/>
    <col min="8193" max="8193" width="11.85546875" style="157" customWidth="1"/>
    <col min="8194" max="8194" width="7" style="157" customWidth="1"/>
    <col min="8195" max="8195" width="9.28515625" style="157" customWidth="1"/>
    <col min="8196" max="8196" width="3.5703125" style="157" customWidth="1"/>
    <col min="8197" max="8197" width="10.28515625" style="157" customWidth="1"/>
    <col min="8198" max="8198" width="12.28515625" style="157" customWidth="1"/>
    <col min="8199" max="8199" width="10.28515625" style="157" customWidth="1"/>
    <col min="8200" max="8200" width="12.28515625" style="157" customWidth="1"/>
    <col min="8201" max="8201" width="10.28515625" style="157" customWidth="1"/>
    <col min="8202" max="8202" width="12.28515625" style="157" customWidth="1"/>
    <col min="8203" max="8203" width="10.28515625" style="157" customWidth="1"/>
    <col min="8204" max="8204" width="12.28515625" style="157" customWidth="1"/>
    <col min="8205" max="8205" width="2.85546875" style="157" customWidth="1"/>
    <col min="8206" max="8206" width="10.140625" style="157" customWidth="1"/>
    <col min="8207" max="8207" width="9" style="157" customWidth="1"/>
    <col min="8208" max="8208" width="10" style="157" customWidth="1"/>
    <col min="8209" max="8209" width="3.7109375" style="157" customWidth="1"/>
    <col min="8210" max="8215" width="13.7109375" style="157" customWidth="1"/>
    <col min="8216" max="8216" width="3.7109375" style="157" customWidth="1"/>
    <col min="8217" max="8217" width="11.140625" style="157" customWidth="1"/>
    <col min="8218" max="8218" width="7.5703125" style="157" customWidth="1"/>
    <col min="8219" max="8219" width="11.5703125" style="157" customWidth="1"/>
    <col min="8220" max="8220" width="2.85546875" style="157" customWidth="1"/>
    <col min="8221" max="8226" width="13.7109375" style="157" customWidth="1"/>
    <col min="8227" max="8227" width="10.7109375" style="157" bestFit="1" customWidth="1"/>
    <col min="8228" max="8448" width="9.140625" style="157"/>
    <col min="8449" max="8449" width="11.85546875" style="157" customWidth="1"/>
    <col min="8450" max="8450" width="7" style="157" customWidth="1"/>
    <col min="8451" max="8451" width="9.28515625" style="157" customWidth="1"/>
    <col min="8452" max="8452" width="3.5703125" style="157" customWidth="1"/>
    <col min="8453" max="8453" width="10.28515625" style="157" customWidth="1"/>
    <col min="8454" max="8454" width="12.28515625" style="157" customWidth="1"/>
    <col min="8455" max="8455" width="10.28515625" style="157" customWidth="1"/>
    <col min="8456" max="8456" width="12.28515625" style="157" customWidth="1"/>
    <col min="8457" max="8457" width="10.28515625" style="157" customWidth="1"/>
    <col min="8458" max="8458" width="12.28515625" style="157" customWidth="1"/>
    <col min="8459" max="8459" width="10.28515625" style="157" customWidth="1"/>
    <col min="8460" max="8460" width="12.28515625" style="157" customWidth="1"/>
    <col min="8461" max="8461" width="2.85546875" style="157" customWidth="1"/>
    <col min="8462" max="8462" width="10.140625" style="157" customWidth="1"/>
    <col min="8463" max="8463" width="9" style="157" customWidth="1"/>
    <col min="8464" max="8464" width="10" style="157" customWidth="1"/>
    <col min="8465" max="8465" width="3.7109375" style="157" customWidth="1"/>
    <col min="8466" max="8471" width="13.7109375" style="157" customWidth="1"/>
    <col min="8472" max="8472" width="3.7109375" style="157" customWidth="1"/>
    <col min="8473" max="8473" width="11.140625" style="157" customWidth="1"/>
    <col min="8474" max="8474" width="7.5703125" style="157" customWidth="1"/>
    <col min="8475" max="8475" width="11.5703125" style="157" customWidth="1"/>
    <col min="8476" max="8476" width="2.85546875" style="157" customWidth="1"/>
    <col min="8477" max="8482" width="13.7109375" style="157" customWidth="1"/>
    <col min="8483" max="8483" width="10.7109375" style="157" bestFit="1" customWidth="1"/>
    <col min="8484" max="8704" width="9.140625" style="157"/>
    <col min="8705" max="8705" width="11.85546875" style="157" customWidth="1"/>
    <col min="8706" max="8706" width="7" style="157" customWidth="1"/>
    <col min="8707" max="8707" width="9.28515625" style="157" customWidth="1"/>
    <col min="8708" max="8708" width="3.5703125" style="157" customWidth="1"/>
    <col min="8709" max="8709" width="10.28515625" style="157" customWidth="1"/>
    <col min="8710" max="8710" width="12.28515625" style="157" customWidth="1"/>
    <col min="8711" max="8711" width="10.28515625" style="157" customWidth="1"/>
    <col min="8712" max="8712" width="12.28515625" style="157" customWidth="1"/>
    <col min="8713" max="8713" width="10.28515625" style="157" customWidth="1"/>
    <col min="8714" max="8714" width="12.28515625" style="157" customWidth="1"/>
    <col min="8715" max="8715" width="10.28515625" style="157" customWidth="1"/>
    <col min="8716" max="8716" width="12.28515625" style="157" customWidth="1"/>
    <col min="8717" max="8717" width="2.85546875" style="157" customWidth="1"/>
    <col min="8718" max="8718" width="10.140625" style="157" customWidth="1"/>
    <col min="8719" max="8719" width="9" style="157" customWidth="1"/>
    <col min="8720" max="8720" width="10" style="157" customWidth="1"/>
    <col min="8721" max="8721" width="3.7109375" style="157" customWidth="1"/>
    <col min="8722" max="8727" width="13.7109375" style="157" customWidth="1"/>
    <col min="8728" max="8728" width="3.7109375" style="157" customWidth="1"/>
    <col min="8729" max="8729" width="11.140625" style="157" customWidth="1"/>
    <col min="8730" max="8730" width="7.5703125" style="157" customWidth="1"/>
    <col min="8731" max="8731" width="11.5703125" style="157" customWidth="1"/>
    <col min="8732" max="8732" width="2.85546875" style="157" customWidth="1"/>
    <col min="8733" max="8738" width="13.7109375" style="157" customWidth="1"/>
    <col min="8739" max="8739" width="10.7109375" style="157" bestFit="1" customWidth="1"/>
    <col min="8740" max="8960" width="9.140625" style="157"/>
    <col min="8961" max="8961" width="11.85546875" style="157" customWidth="1"/>
    <col min="8962" max="8962" width="7" style="157" customWidth="1"/>
    <col min="8963" max="8963" width="9.28515625" style="157" customWidth="1"/>
    <col min="8964" max="8964" width="3.5703125" style="157" customWidth="1"/>
    <col min="8965" max="8965" width="10.28515625" style="157" customWidth="1"/>
    <col min="8966" max="8966" width="12.28515625" style="157" customWidth="1"/>
    <col min="8967" max="8967" width="10.28515625" style="157" customWidth="1"/>
    <col min="8968" max="8968" width="12.28515625" style="157" customWidth="1"/>
    <col min="8969" max="8969" width="10.28515625" style="157" customWidth="1"/>
    <col min="8970" max="8970" width="12.28515625" style="157" customWidth="1"/>
    <col min="8971" max="8971" width="10.28515625" style="157" customWidth="1"/>
    <col min="8972" max="8972" width="12.28515625" style="157" customWidth="1"/>
    <col min="8973" max="8973" width="2.85546875" style="157" customWidth="1"/>
    <col min="8974" max="8974" width="10.140625" style="157" customWidth="1"/>
    <col min="8975" max="8975" width="9" style="157" customWidth="1"/>
    <col min="8976" max="8976" width="10" style="157" customWidth="1"/>
    <col min="8977" max="8977" width="3.7109375" style="157" customWidth="1"/>
    <col min="8978" max="8983" width="13.7109375" style="157" customWidth="1"/>
    <col min="8984" max="8984" width="3.7109375" style="157" customWidth="1"/>
    <col min="8985" max="8985" width="11.140625" style="157" customWidth="1"/>
    <col min="8986" max="8986" width="7.5703125" style="157" customWidth="1"/>
    <col min="8987" max="8987" width="11.5703125" style="157" customWidth="1"/>
    <col min="8988" max="8988" width="2.85546875" style="157" customWidth="1"/>
    <col min="8989" max="8994" width="13.7109375" style="157" customWidth="1"/>
    <col min="8995" max="8995" width="10.7109375" style="157" bestFit="1" customWidth="1"/>
    <col min="8996" max="9216" width="9.140625" style="157"/>
    <col min="9217" max="9217" width="11.85546875" style="157" customWidth="1"/>
    <col min="9218" max="9218" width="7" style="157" customWidth="1"/>
    <col min="9219" max="9219" width="9.28515625" style="157" customWidth="1"/>
    <col min="9220" max="9220" width="3.5703125" style="157" customWidth="1"/>
    <col min="9221" max="9221" width="10.28515625" style="157" customWidth="1"/>
    <col min="9222" max="9222" width="12.28515625" style="157" customWidth="1"/>
    <col min="9223" max="9223" width="10.28515625" style="157" customWidth="1"/>
    <col min="9224" max="9224" width="12.28515625" style="157" customWidth="1"/>
    <col min="9225" max="9225" width="10.28515625" style="157" customWidth="1"/>
    <col min="9226" max="9226" width="12.28515625" style="157" customWidth="1"/>
    <col min="9227" max="9227" width="10.28515625" style="157" customWidth="1"/>
    <col min="9228" max="9228" width="12.28515625" style="157" customWidth="1"/>
    <col min="9229" max="9229" width="2.85546875" style="157" customWidth="1"/>
    <col min="9230" max="9230" width="10.140625" style="157" customWidth="1"/>
    <col min="9231" max="9231" width="9" style="157" customWidth="1"/>
    <col min="9232" max="9232" width="10" style="157" customWidth="1"/>
    <col min="9233" max="9233" width="3.7109375" style="157" customWidth="1"/>
    <col min="9234" max="9239" width="13.7109375" style="157" customWidth="1"/>
    <col min="9240" max="9240" width="3.7109375" style="157" customWidth="1"/>
    <col min="9241" max="9241" width="11.140625" style="157" customWidth="1"/>
    <col min="9242" max="9242" width="7.5703125" style="157" customWidth="1"/>
    <col min="9243" max="9243" width="11.5703125" style="157" customWidth="1"/>
    <col min="9244" max="9244" width="2.85546875" style="157" customWidth="1"/>
    <col min="9245" max="9250" width="13.7109375" style="157" customWidth="1"/>
    <col min="9251" max="9251" width="10.7109375" style="157" bestFit="1" customWidth="1"/>
    <col min="9252" max="9472" width="9.140625" style="157"/>
    <col min="9473" max="9473" width="11.85546875" style="157" customWidth="1"/>
    <col min="9474" max="9474" width="7" style="157" customWidth="1"/>
    <col min="9475" max="9475" width="9.28515625" style="157" customWidth="1"/>
    <col min="9476" max="9476" width="3.5703125" style="157" customWidth="1"/>
    <col min="9477" max="9477" width="10.28515625" style="157" customWidth="1"/>
    <col min="9478" max="9478" width="12.28515625" style="157" customWidth="1"/>
    <col min="9479" max="9479" width="10.28515625" style="157" customWidth="1"/>
    <col min="9480" max="9480" width="12.28515625" style="157" customWidth="1"/>
    <col min="9481" max="9481" width="10.28515625" style="157" customWidth="1"/>
    <col min="9482" max="9482" width="12.28515625" style="157" customWidth="1"/>
    <col min="9483" max="9483" width="10.28515625" style="157" customWidth="1"/>
    <col min="9484" max="9484" width="12.28515625" style="157" customWidth="1"/>
    <col min="9485" max="9485" width="2.85546875" style="157" customWidth="1"/>
    <col min="9486" max="9486" width="10.140625" style="157" customWidth="1"/>
    <col min="9487" max="9487" width="9" style="157" customWidth="1"/>
    <col min="9488" max="9488" width="10" style="157" customWidth="1"/>
    <col min="9489" max="9489" width="3.7109375" style="157" customWidth="1"/>
    <col min="9490" max="9495" width="13.7109375" style="157" customWidth="1"/>
    <col min="9496" max="9496" width="3.7109375" style="157" customWidth="1"/>
    <col min="9497" max="9497" width="11.140625" style="157" customWidth="1"/>
    <col min="9498" max="9498" width="7.5703125" style="157" customWidth="1"/>
    <col min="9499" max="9499" width="11.5703125" style="157" customWidth="1"/>
    <col min="9500" max="9500" width="2.85546875" style="157" customWidth="1"/>
    <col min="9501" max="9506" width="13.7109375" style="157" customWidth="1"/>
    <col min="9507" max="9507" width="10.7109375" style="157" bestFit="1" customWidth="1"/>
    <col min="9508" max="9728" width="9.140625" style="157"/>
    <col min="9729" max="9729" width="11.85546875" style="157" customWidth="1"/>
    <col min="9730" max="9730" width="7" style="157" customWidth="1"/>
    <col min="9731" max="9731" width="9.28515625" style="157" customWidth="1"/>
    <col min="9732" max="9732" width="3.5703125" style="157" customWidth="1"/>
    <col min="9733" max="9733" width="10.28515625" style="157" customWidth="1"/>
    <col min="9734" max="9734" width="12.28515625" style="157" customWidth="1"/>
    <col min="9735" max="9735" width="10.28515625" style="157" customWidth="1"/>
    <col min="9736" max="9736" width="12.28515625" style="157" customWidth="1"/>
    <col min="9737" max="9737" width="10.28515625" style="157" customWidth="1"/>
    <col min="9738" max="9738" width="12.28515625" style="157" customWidth="1"/>
    <col min="9739" max="9739" width="10.28515625" style="157" customWidth="1"/>
    <col min="9740" max="9740" width="12.28515625" style="157" customWidth="1"/>
    <col min="9741" max="9741" width="2.85546875" style="157" customWidth="1"/>
    <col min="9742" max="9742" width="10.140625" style="157" customWidth="1"/>
    <col min="9743" max="9743" width="9" style="157" customWidth="1"/>
    <col min="9744" max="9744" width="10" style="157" customWidth="1"/>
    <col min="9745" max="9745" width="3.7109375" style="157" customWidth="1"/>
    <col min="9746" max="9751" width="13.7109375" style="157" customWidth="1"/>
    <col min="9752" max="9752" width="3.7109375" style="157" customWidth="1"/>
    <col min="9753" max="9753" width="11.140625" style="157" customWidth="1"/>
    <col min="9754" max="9754" width="7.5703125" style="157" customWidth="1"/>
    <col min="9755" max="9755" width="11.5703125" style="157" customWidth="1"/>
    <col min="9756" max="9756" width="2.85546875" style="157" customWidth="1"/>
    <col min="9757" max="9762" width="13.7109375" style="157" customWidth="1"/>
    <col min="9763" max="9763" width="10.7109375" style="157" bestFit="1" customWidth="1"/>
    <col min="9764" max="9984" width="9.140625" style="157"/>
    <col min="9985" max="9985" width="11.85546875" style="157" customWidth="1"/>
    <col min="9986" max="9986" width="7" style="157" customWidth="1"/>
    <col min="9987" max="9987" width="9.28515625" style="157" customWidth="1"/>
    <col min="9988" max="9988" width="3.5703125" style="157" customWidth="1"/>
    <col min="9989" max="9989" width="10.28515625" style="157" customWidth="1"/>
    <col min="9990" max="9990" width="12.28515625" style="157" customWidth="1"/>
    <col min="9991" max="9991" width="10.28515625" style="157" customWidth="1"/>
    <col min="9992" max="9992" width="12.28515625" style="157" customWidth="1"/>
    <col min="9993" max="9993" width="10.28515625" style="157" customWidth="1"/>
    <col min="9994" max="9994" width="12.28515625" style="157" customWidth="1"/>
    <col min="9995" max="9995" width="10.28515625" style="157" customWidth="1"/>
    <col min="9996" max="9996" width="12.28515625" style="157" customWidth="1"/>
    <col min="9997" max="9997" width="2.85546875" style="157" customWidth="1"/>
    <col min="9998" max="9998" width="10.140625" style="157" customWidth="1"/>
    <col min="9999" max="9999" width="9" style="157" customWidth="1"/>
    <col min="10000" max="10000" width="10" style="157" customWidth="1"/>
    <col min="10001" max="10001" width="3.7109375" style="157" customWidth="1"/>
    <col min="10002" max="10007" width="13.7109375" style="157" customWidth="1"/>
    <col min="10008" max="10008" width="3.7109375" style="157" customWidth="1"/>
    <col min="10009" max="10009" width="11.140625" style="157" customWidth="1"/>
    <col min="10010" max="10010" width="7.5703125" style="157" customWidth="1"/>
    <col min="10011" max="10011" width="11.5703125" style="157" customWidth="1"/>
    <col min="10012" max="10012" width="2.85546875" style="157" customWidth="1"/>
    <col min="10013" max="10018" width="13.7109375" style="157" customWidth="1"/>
    <col min="10019" max="10019" width="10.7109375" style="157" bestFit="1" customWidth="1"/>
    <col min="10020" max="10240" width="9.140625" style="157"/>
    <col min="10241" max="10241" width="11.85546875" style="157" customWidth="1"/>
    <col min="10242" max="10242" width="7" style="157" customWidth="1"/>
    <col min="10243" max="10243" width="9.28515625" style="157" customWidth="1"/>
    <col min="10244" max="10244" width="3.5703125" style="157" customWidth="1"/>
    <col min="10245" max="10245" width="10.28515625" style="157" customWidth="1"/>
    <col min="10246" max="10246" width="12.28515625" style="157" customWidth="1"/>
    <col min="10247" max="10247" width="10.28515625" style="157" customWidth="1"/>
    <col min="10248" max="10248" width="12.28515625" style="157" customWidth="1"/>
    <col min="10249" max="10249" width="10.28515625" style="157" customWidth="1"/>
    <col min="10250" max="10250" width="12.28515625" style="157" customWidth="1"/>
    <col min="10251" max="10251" width="10.28515625" style="157" customWidth="1"/>
    <col min="10252" max="10252" width="12.28515625" style="157" customWidth="1"/>
    <col min="10253" max="10253" width="2.85546875" style="157" customWidth="1"/>
    <col min="10254" max="10254" width="10.140625" style="157" customWidth="1"/>
    <col min="10255" max="10255" width="9" style="157" customWidth="1"/>
    <col min="10256" max="10256" width="10" style="157" customWidth="1"/>
    <col min="10257" max="10257" width="3.7109375" style="157" customWidth="1"/>
    <col min="10258" max="10263" width="13.7109375" style="157" customWidth="1"/>
    <col min="10264" max="10264" width="3.7109375" style="157" customWidth="1"/>
    <col min="10265" max="10265" width="11.140625" style="157" customWidth="1"/>
    <col min="10266" max="10266" width="7.5703125" style="157" customWidth="1"/>
    <col min="10267" max="10267" width="11.5703125" style="157" customWidth="1"/>
    <col min="10268" max="10268" width="2.85546875" style="157" customWidth="1"/>
    <col min="10269" max="10274" width="13.7109375" style="157" customWidth="1"/>
    <col min="10275" max="10275" width="10.7109375" style="157" bestFit="1" customWidth="1"/>
    <col min="10276" max="10496" width="9.140625" style="157"/>
    <col min="10497" max="10497" width="11.85546875" style="157" customWidth="1"/>
    <col min="10498" max="10498" width="7" style="157" customWidth="1"/>
    <col min="10499" max="10499" width="9.28515625" style="157" customWidth="1"/>
    <col min="10500" max="10500" width="3.5703125" style="157" customWidth="1"/>
    <col min="10501" max="10501" width="10.28515625" style="157" customWidth="1"/>
    <col min="10502" max="10502" width="12.28515625" style="157" customWidth="1"/>
    <col min="10503" max="10503" width="10.28515625" style="157" customWidth="1"/>
    <col min="10504" max="10504" width="12.28515625" style="157" customWidth="1"/>
    <col min="10505" max="10505" width="10.28515625" style="157" customWidth="1"/>
    <col min="10506" max="10506" width="12.28515625" style="157" customWidth="1"/>
    <col min="10507" max="10507" width="10.28515625" style="157" customWidth="1"/>
    <col min="10508" max="10508" width="12.28515625" style="157" customWidth="1"/>
    <col min="10509" max="10509" width="2.85546875" style="157" customWidth="1"/>
    <col min="10510" max="10510" width="10.140625" style="157" customWidth="1"/>
    <col min="10511" max="10511" width="9" style="157" customWidth="1"/>
    <col min="10512" max="10512" width="10" style="157" customWidth="1"/>
    <col min="10513" max="10513" width="3.7109375" style="157" customWidth="1"/>
    <col min="10514" max="10519" width="13.7109375" style="157" customWidth="1"/>
    <col min="10520" max="10520" width="3.7109375" style="157" customWidth="1"/>
    <col min="10521" max="10521" width="11.140625" style="157" customWidth="1"/>
    <col min="10522" max="10522" width="7.5703125" style="157" customWidth="1"/>
    <col min="10523" max="10523" width="11.5703125" style="157" customWidth="1"/>
    <col min="10524" max="10524" width="2.85546875" style="157" customWidth="1"/>
    <col min="10525" max="10530" width="13.7109375" style="157" customWidth="1"/>
    <col min="10531" max="10531" width="10.7109375" style="157" bestFit="1" customWidth="1"/>
    <col min="10532" max="10752" width="9.140625" style="157"/>
    <col min="10753" max="10753" width="11.85546875" style="157" customWidth="1"/>
    <col min="10754" max="10754" width="7" style="157" customWidth="1"/>
    <col min="10755" max="10755" width="9.28515625" style="157" customWidth="1"/>
    <col min="10756" max="10756" width="3.5703125" style="157" customWidth="1"/>
    <col min="10757" max="10757" width="10.28515625" style="157" customWidth="1"/>
    <col min="10758" max="10758" width="12.28515625" style="157" customWidth="1"/>
    <col min="10759" max="10759" width="10.28515625" style="157" customWidth="1"/>
    <col min="10760" max="10760" width="12.28515625" style="157" customWidth="1"/>
    <col min="10761" max="10761" width="10.28515625" style="157" customWidth="1"/>
    <col min="10762" max="10762" width="12.28515625" style="157" customWidth="1"/>
    <col min="10763" max="10763" width="10.28515625" style="157" customWidth="1"/>
    <col min="10764" max="10764" width="12.28515625" style="157" customWidth="1"/>
    <col min="10765" max="10765" width="2.85546875" style="157" customWidth="1"/>
    <col min="10766" max="10766" width="10.140625" style="157" customWidth="1"/>
    <col min="10767" max="10767" width="9" style="157" customWidth="1"/>
    <col min="10768" max="10768" width="10" style="157" customWidth="1"/>
    <col min="10769" max="10769" width="3.7109375" style="157" customWidth="1"/>
    <col min="10770" max="10775" width="13.7109375" style="157" customWidth="1"/>
    <col min="10776" max="10776" width="3.7109375" style="157" customWidth="1"/>
    <col min="10777" max="10777" width="11.140625" style="157" customWidth="1"/>
    <col min="10778" max="10778" width="7.5703125" style="157" customWidth="1"/>
    <col min="10779" max="10779" width="11.5703125" style="157" customWidth="1"/>
    <col min="10780" max="10780" width="2.85546875" style="157" customWidth="1"/>
    <col min="10781" max="10786" width="13.7109375" style="157" customWidth="1"/>
    <col min="10787" max="10787" width="10.7109375" style="157" bestFit="1" customWidth="1"/>
    <col min="10788" max="11008" width="9.140625" style="157"/>
    <col min="11009" max="11009" width="11.85546875" style="157" customWidth="1"/>
    <col min="11010" max="11010" width="7" style="157" customWidth="1"/>
    <col min="11011" max="11011" width="9.28515625" style="157" customWidth="1"/>
    <col min="11012" max="11012" width="3.5703125" style="157" customWidth="1"/>
    <col min="11013" max="11013" width="10.28515625" style="157" customWidth="1"/>
    <col min="11014" max="11014" width="12.28515625" style="157" customWidth="1"/>
    <col min="11015" max="11015" width="10.28515625" style="157" customWidth="1"/>
    <col min="11016" max="11016" width="12.28515625" style="157" customWidth="1"/>
    <col min="11017" max="11017" width="10.28515625" style="157" customWidth="1"/>
    <col min="11018" max="11018" width="12.28515625" style="157" customWidth="1"/>
    <col min="11019" max="11019" width="10.28515625" style="157" customWidth="1"/>
    <col min="11020" max="11020" width="12.28515625" style="157" customWidth="1"/>
    <col min="11021" max="11021" width="2.85546875" style="157" customWidth="1"/>
    <col min="11022" max="11022" width="10.140625" style="157" customWidth="1"/>
    <col min="11023" max="11023" width="9" style="157" customWidth="1"/>
    <col min="11024" max="11024" width="10" style="157" customWidth="1"/>
    <col min="11025" max="11025" width="3.7109375" style="157" customWidth="1"/>
    <col min="11026" max="11031" width="13.7109375" style="157" customWidth="1"/>
    <col min="11032" max="11032" width="3.7109375" style="157" customWidth="1"/>
    <col min="11033" max="11033" width="11.140625" style="157" customWidth="1"/>
    <col min="11034" max="11034" width="7.5703125" style="157" customWidth="1"/>
    <col min="11035" max="11035" width="11.5703125" style="157" customWidth="1"/>
    <col min="11036" max="11036" width="2.85546875" style="157" customWidth="1"/>
    <col min="11037" max="11042" width="13.7109375" style="157" customWidth="1"/>
    <col min="11043" max="11043" width="10.7109375" style="157" bestFit="1" customWidth="1"/>
    <col min="11044" max="11264" width="9.140625" style="157"/>
    <col min="11265" max="11265" width="11.85546875" style="157" customWidth="1"/>
    <col min="11266" max="11266" width="7" style="157" customWidth="1"/>
    <col min="11267" max="11267" width="9.28515625" style="157" customWidth="1"/>
    <col min="11268" max="11268" width="3.5703125" style="157" customWidth="1"/>
    <col min="11269" max="11269" width="10.28515625" style="157" customWidth="1"/>
    <col min="11270" max="11270" width="12.28515625" style="157" customWidth="1"/>
    <col min="11271" max="11271" width="10.28515625" style="157" customWidth="1"/>
    <col min="11272" max="11272" width="12.28515625" style="157" customWidth="1"/>
    <col min="11273" max="11273" width="10.28515625" style="157" customWidth="1"/>
    <col min="11274" max="11274" width="12.28515625" style="157" customWidth="1"/>
    <col min="11275" max="11275" width="10.28515625" style="157" customWidth="1"/>
    <col min="11276" max="11276" width="12.28515625" style="157" customWidth="1"/>
    <col min="11277" max="11277" width="2.85546875" style="157" customWidth="1"/>
    <col min="11278" max="11278" width="10.140625" style="157" customWidth="1"/>
    <col min="11279" max="11279" width="9" style="157" customWidth="1"/>
    <col min="11280" max="11280" width="10" style="157" customWidth="1"/>
    <col min="11281" max="11281" width="3.7109375" style="157" customWidth="1"/>
    <col min="11282" max="11287" width="13.7109375" style="157" customWidth="1"/>
    <col min="11288" max="11288" width="3.7109375" style="157" customWidth="1"/>
    <col min="11289" max="11289" width="11.140625" style="157" customWidth="1"/>
    <col min="11290" max="11290" width="7.5703125" style="157" customWidth="1"/>
    <col min="11291" max="11291" width="11.5703125" style="157" customWidth="1"/>
    <col min="11292" max="11292" width="2.85546875" style="157" customWidth="1"/>
    <col min="11293" max="11298" width="13.7109375" style="157" customWidth="1"/>
    <col min="11299" max="11299" width="10.7109375" style="157" bestFit="1" customWidth="1"/>
    <col min="11300" max="11520" width="9.140625" style="157"/>
    <col min="11521" max="11521" width="11.85546875" style="157" customWidth="1"/>
    <col min="11522" max="11522" width="7" style="157" customWidth="1"/>
    <col min="11523" max="11523" width="9.28515625" style="157" customWidth="1"/>
    <col min="11524" max="11524" width="3.5703125" style="157" customWidth="1"/>
    <col min="11525" max="11525" width="10.28515625" style="157" customWidth="1"/>
    <col min="11526" max="11526" width="12.28515625" style="157" customWidth="1"/>
    <col min="11527" max="11527" width="10.28515625" style="157" customWidth="1"/>
    <col min="11528" max="11528" width="12.28515625" style="157" customWidth="1"/>
    <col min="11529" max="11529" width="10.28515625" style="157" customWidth="1"/>
    <col min="11530" max="11530" width="12.28515625" style="157" customWidth="1"/>
    <col min="11531" max="11531" width="10.28515625" style="157" customWidth="1"/>
    <col min="11532" max="11532" width="12.28515625" style="157" customWidth="1"/>
    <col min="11533" max="11533" width="2.85546875" style="157" customWidth="1"/>
    <col min="11534" max="11534" width="10.140625" style="157" customWidth="1"/>
    <col min="11535" max="11535" width="9" style="157" customWidth="1"/>
    <col min="11536" max="11536" width="10" style="157" customWidth="1"/>
    <col min="11537" max="11537" width="3.7109375" style="157" customWidth="1"/>
    <col min="11538" max="11543" width="13.7109375" style="157" customWidth="1"/>
    <col min="11544" max="11544" width="3.7109375" style="157" customWidth="1"/>
    <col min="11545" max="11545" width="11.140625" style="157" customWidth="1"/>
    <col min="11546" max="11546" width="7.5703125" style="157" customWidth="1"/>
    <col min="11547" max="11547" width="11.5703125" style="157" customWidth="1"/>
    <col min="11548" max="11548" width="2.85546875" style="157" customWidth="1"/>
    <col min="11549" max="11554" width="13.7109375" style="157" customWidth="1"/>
    <col min="11555" max="11555" width="10.7109375" style="157" bestFit="1" customWidth="1"/>
    <col min="11556" max="11776" width="9.140625" style="157"/>
    <col min="11777" max="11777" width="11.85546875" style="157" customWidth="1"/>
    <col min="11778" max="11778" width="7" style="157" customWidth="1"/>
    <col min="11779" max="11779" width="9.28515625" style="157" customWidth="1"/>
    <col min="11780" max="11780" width="3.5703125" style="157" customWidth="1"/>
    <col min="11781" max="11781" width="10.28515625" style="157" customWidth="1"/>
    <col min="11782" max="11782" width="12.28515625" style="157" customWidth="1"/>
    <col min="11783" max="11783" width="10.28515625" style="157" customWidth="1"/>
    <col min="11784" max="11784" width="12.28515625" style="157" customWidth="1"/>
    <col min="11785" max="11785" width="10.28515625" style="157" customWidth="1"/>
    <col min="11786" max="11786" width="12.28515625" style="157" customWidth="1"/>
    <col min="11787" max="11787" width="10.28515625" style="157" customWidth="1"/>
    <col min="11788" max="11788" width="12.28515625" style="157" customWidth="1"/>
    <col min="11789" max="11789" width="2.85546875" style="157" customWidth="1"/>
    <col min="11790" max="11790" width="10.140625" style="157" customWidth="1"/>
    <col min="11791" max="11791" width="9" style="157" customWidth="1"/>
    <col min="11792" max="11792" width="10" style="157" customWidth="1"/>
    <col min="11793" max="11793" width="3.7109375" style="157" customWidth="1"/>
    <col min="11794" max="11799" width="13.7109375" style="157" customWidth="1"/>
    <col min="11800" max="11800" width="3.7109375" style="157" customWidth="1"/>
    <col min="11801" max="11801" width="11.140625" style="157" customWidth="1"/>
    <col min="11802" max="11802" width="7.5703125" style="157" customWidth="1"/>
    <col min="11803" max="11803" width="11.5703125" style="157" customWidth="1"/>
    <col min="11804" max="11804" width="2.85546875" style="157" customWidth="1"/>
    <col min="11805" max="11810" width="13.7109375" style="157" customWidth="1"/>
    <col min="11811" max="11811" width="10.7109375" style="157" bestFit="1" customWidth="1"/>
    <col min="11812" max="12032" width="9.140625" style="157"/>
    <col min="12033" max="12033" width="11.85546875" style="157" customWidth="1"/>
    <col min="12034" max="12034" width="7" style="157" customWidth="1"/>
    <col min="12035" max="12035" width="9.28515625" style="157" customWidth="1"/>
    <col min="12036" max="12036" width="3.5703125" style="157" customWidth="1"/>
    <col min="12037" max="12037" width="10.28515625" style="157" customWidth="1"/>
    <col min="12038" max="12038" width="12.28515625" style="157" customWidth="1"/>
    <col min="12039" max="12039" width="10.28515625" style="157" customWidth="1"/>
    <col min="12040" max="12040" width="12.28515625" style="157" customWidth="1"/>
    <col min="12041" max="12041" width="10.28515625" style="157" customWidth="1"/>
    <col min="12042" max="12042" width="12.28515625" style="157" customWidth="1"/>
    <col min="12043" max="12043" width="10.28515625" style="157" customWidth="1"/>
    <col min="12044" max="12044" width="12.28515625" style="157" customWidth="1"/>
    <col min="12045" max="12045" width="2.85546875" style="157" customWidth="1"/>
    <col min="12046" max="12046" width="10.140625" style="157" customWidth="1"/>
    <col min="12047" max="12047" width="9" style="157" customWidth="1"/>
    <col min="12048" max="12048" width="10" style="157" customWidth="1"/>
    <col min="12049" max="12049" width="3.7109375" style="157" customWidth="1"/>
    <col min="12050" max="12055" width="13.7109375" style="157" customWidth="1"/>
    <col min="12056" max="12056" width="3.7109375" style="157" customWidth="1"/>
    <col min="12057" max="12057" width="11.140625" style="157" customWidth="1"/>
    <col min="12058" max="12058" width="7.5703125" style="157" customWidth="1"/>
    <col min="12059" max="12059" width="11.5703125" style="157" customWidth="1"/>
    <col min="12060" max="12060" width="2.85546875" style="157" customWidth="1"/>
    <col min="12061" max="12066" width="13.7109375" style="157" customWidth="1"/>
    <col min="12067" max="12067" width="10.7109375" style="157" bestFit="1" customWidth="1"/>
    <col min="12068" max="12288" width="9.140625" style="157"/>
    <col min="12289" max="12289" width="11.85546875" style="157" customWidth="1"/>
    <col min="12290" max="12290" width="7" style="157" customWidth="1"/>
    <col min="12291" max="12291" width="9.28515625" style="157" customWidth="1"/>
    <col min="12292" max="12292" width="3.5703125" style="157" customWidth="1"/>
    <col min="12293" max="12293" width="10.28515625" style="157" customWidth="1"/>
    <col min="12294" max="12294" width="12.28515625" style="157" customWidth="1"/>
    <col min="12295" max="12295" width="10.28515625" style="157" customWidth="1"/>
    <col min="12296" max="12296" width="12.28515625" style="157" customWidth="1"/>
    <col min="12297" max="12297" width="10.28515625" style="157" customWidth="1"/>
    <col min="12298" max="12298" width="12.28515625" style="157" customWidth="1"/>
    <col min="12299" max="12299" width="10.28515625" style="157" customWidth="1"/>
    <col min="12300" max="12300" width="12.28515625" style="157" customWidth="1"/>
    <col min="12301" max="12301" width="2.85546875" style="157" customWidth="1"/>
    <col min="12302" max="12302" width="10.140625" style="157" customWidth="1"/>
    <col min="12303" max="12303" width="9" style="157" customWidth="1"/>
    <col min="12304" max="12304" width="10" style="157" customWidth="1"/>
    <col min="12305" max="12305" width="3.7109375" style="157" customWidth="1"/>
    <col min="12306" max="12311" width="13.7109375" style="157" customWidth="1"/>
    <col min="12312" max="12312" width="3.7109375" style="157" customWidth="1"/>
    <col min="12313" max="12313" width="11.140625" style="157" customWidth="1"/>
    <col min="12314" max="12314" width="7.5703125" style="157" customWidth="1"/>
    <col min="12315" max="12315" width="11.5703125" style="157" customWidth="1"/>
    <col min="12316" max="12316" width="2.85546875" style="157" customWidth="1"/>
    <col min="12317" max="12322" width="13.7109375" style="157" customWidth="1"/>
    <col min="12323" max="12323" width="10.7109375" style="157" bestFit="1" customWidth="1"/>
    <col min="12324" max="12544" width="9.140625" style="157"/>
    <col min="12545" max="12545" width="11.85546875" style="157" customWidth="1"/>
    <col min="12546" max="12546" width="7" style="157" customWidth="1"/>
    <col min="12547" max="12547" width="9.28515625" style="157" customWidth="1"/>
    <col min="12548" max="12548" width="3.5703125" style="157" customWidth="1"/>
    <col min="12549" max="12549" width="10.28515625" style="157" customWidth="1"/>
    <col min="12550" max="12550" width="12.28515625" style="157" customWidth="1"/>
    <col min="12551" max="12551" width="10.28515625" style="157" customWidth="1"/>
    <col min="12552" max="12552" width="12.28515625" style="157" customWidth="1"/>
    <col min="12553" max="12553" width="10.28515625" style="157" customWidth="1"/>
    <col min="12554" max="12554" width="12.28515625" style="157" customWidth="1"/>
    <col min="12555" max="12555" width="10.28515625" style="157" customWidth="1"/>
    <col min="12556" max="12556" width="12.28515625" style="157" customWidth="1"/>
    <col min="12557" max="12557" width="2.85546875" style="157" customWidth="1"/>
    <col min="12558" max="12558" width="10.140625" style="157" customWidth="1"/>
    <col min="12559" max="12559" width="9" style="157" customWidth="1"/>
    <col min="12560" max="12560" width="10" style="157" customWidth="1"/>
    <col min="12561" max="12561" width="3.7109375" style="157" customWidth="1"/>
    <col min="12562" max="12567" width="13.7109375" style="157" customWidth="1"/>
    <col min="12568" max="12568" width="3.7109375" style="157" customWidth="1"/>
    <col min="12569" max="12569" width="11.140625" style="157" customWidth="1"/>
    <col min="12570" max="12570" width="7.5703125" style="157" customWidth="1"/>
    <col min="12571" max="12571" width="11.5703125" style="157" customWidth="1"/>
    <col min="12572" max="12572" width="2.85546875" style="157" customWidth="1"/>
    <col min="12573" max="12578" width="13.7109375" style="157" customWidth="1"/>
    <col min="12579" max="12579" width="10.7109375" style="157" bestFit="1" customWidth="1"/>
    <col min="12580" max="12800" width="9.140625" style="157"/>
    <col min="12801" max="12801" width="11.85546875" style="157" customWidth="1"/>
    <col min="12802" max="12802" width="7" style="157" customWidth="1"/>
    <col min="12803" max="12803" width="9.28515625" style="157" customWidth="1"/>
    <col min="12804" max="12804" width="3.5703125" style="157" customWidth="1"/>
    <col min="12805" max="12805" width="10.28515625" style="157" customWidth="1"/>
    <col min="12806" max="12806" width="12.28515625" style="157" customWidth="1"/>
    <col min="12807" max="12807" width="10.28515625" style="157" customWidth="1"/>
    <col min="12808" max="12808" width="12.28515625" style="157" customWidth="1"/>
    <col min="12809" max="12809" width="10.28515625" style="157" customWidth="1"/>
    <col min="12810" max="12810" width="12.28515625" style="157" customWidth="1"/>
    <col min="12811" max="12811" width="10.28515625" style="157" customWidth="1"/>
    <col min="12812" max="12812" width="12.28515625" style="157" customWidth="1"/>
    <col min="12813" max="12813" width="2.85546875" style="157" customWidth="1"/>
    <col min="12814" max="12814" width="10.140625" style="157" customWidth="1"/>
    <col min="12815" max="12815" width="9" style="157" customWidth="1"/>
    <col min="12816" max="12816" width="10" style="157" customWidth="1"/>
    <col min="12817" max="12817" width="3.7109375" style="157" customWidth="1"/>
    <col min="12818" max="12823" width="13.7109375" style="157" customWidth="1"/>
    <col min="12824" max="12824" width="3.7109375" style="157" customWidth="1"/>
    <col min="12825" max="12825" width="11.140625" style="157" customWidth="1"/>
    <col min="12826" max="12826" width="7.5703125" style="157" customWidth="1"/>
    <col min="12827" max="12827" width="11.5703125" style="157" customWidth="1"/>
    <col min="12828" max="12828" width="2.85546875" style="157" customWidth="1"/>
    <col min="12829" max="12834" width="13.7109375" style="157" customWidth="1"/>
    <col min="12835" max="12835" width="10.7109375" style="157" bestFit="1" customWidth="1"/>
    <col min="12836" max="13056" width="9.140625" style="157"/>
    <col min="13057" max="13057" width="11.85546875" style="157" customWidth="1"/>
    <col min="13058" max="13058" width="7" style="157" customWidth="1"/>
    <col min="13059" max="13059" width="9.28515625" style="157" customWidth="1"/>
    <col min="13060" max="13060" width="3.5703125" style="157" customWidth="1"/>
    <col min="13061" max="13061" width="10.28515625" style="157" customWidth="1"/>
    <col min="13062" max="13062" width="12.28515625" style="157" customWidth="1"/>
    <col min="13063" max="13063" width="10.28515625" style="157" customWidth="1"/>
    <col min="13064" max="13064" width="12.28515625" style="157" customWidth="1"/>
    <col min="13065" max="13065" width="10.28515625" style="157" customWidth="1"/>
    <col min="13066" max="13066" width="12.28515625" style="157" customWidth="1"/>
    <col min="13067" max="13067" width="10.28515625" style="157" customWidth="1"/>
    <col min="13068" max="13068" width="12.28515625" style="157" customWidth="1"/>
    <col min="13069" max="13069" width="2.85546875" style="157" customWidth="1"/>
    <col min="13070" max="13070" width="10.140625" style="157" customWidth="1"/>
    <col min="13071" max="13071" width="9" style="157" customWidth="1"/>
    <col min="13072" max="13072" width="10" style="157" customWidth="1"/>
    <col min="13073" max="13073" width="3.7109375" style="157" customWidth="1"/>
    <col min="13074" max="13079" width="13.7109375" style="157" customWidth="1"/>
    <col min="13080" max="13080" width="3.7109375" style="157" customWidth="1"/>
    <col min="13081" max="13081" width="11.140625" style="157" customWidth="1"/>
    <col min="13082" max="13082" width="7.5703125" style="157" customWidth="1"/>
    <col min="13083" max="13083" width="11.5703125" style="157" customWidth="1"/>
    <col min="13084" max="13084" width="2.85546875" style="157" customWidth="1"/>
    <col min="13085" max="13090" width="13.7109375" style="157" customWidth="1"/>
    <col min="13091" max="13091" width="10.7109375" style="157" bestFit="1" customWidth="1"/>
    <col min="13092" max="13312" width="9.140625" style="157"/>
    <col min="13313" max="13313" width="11.85546875" style="157" customWidth="1"/>
    <col min="13314" max="13314" width="7" style="157" customWidth="1"/>
    <col min="13315" max="13315" width="9.28515625" style="157" customWidth="1"/>
    <col min="13316" max="13316" width="3.5703125" style="157" customWidth="1"/>
    <col min="13317" max="13317" width="10.28515625" style="157" customWidth="1"/>
    <col min="13318" max="13318" width="12.28515625" style="157" customWidth="1"/>
    <col min="13319" max="13319" width="10.28515625" style="157" customWidth="1"/>
    <col min="13320" max="13320" width="12.28515625" style="157" customWidth="1"/>
    <col min="13321" max="13321" width="10.28515625" style="157" customWidth="1"/>
    <col min="13322" max="13322" width="12.28515625" style="157" customWidth="1"/>
    <col min="13323" max="13323" width="10.28515625" style="157" customWidth="1"/>
    <col min="13324" max="13324" width="12.28515625" style="157" customWidth="1"/>
    <col min="13325" max="13325" width="2.85546875" style="157" customWidth="1"/>
    <col min="13326" max="13326" width="10.140625" style="157" customWidth="1"/>
    <col min="13327" max="13327" width="9" style="157" customWidth="1"/>
    <col min="13328" max="13328" width="10" style="157" customWidth="1"/>
    <col min="13329" max="13329" width="3.7109375" style="157" customWidth="1"/>
    <col min="13330" max="13335" width="13.7109375" style="157" customWidth="1"/>
    <col min="13336" max="13336" width="3.7109375" style="157" customWidth="1"/>
    <col min="13337" max="13337" width="11.140625" style="157" customWidth="1"/>
    <col min="13338" max="13338" width="7.5703125" style="157" customWidth="1"/>
    <col min="13339" max="13339" width="11.5703125" style="157" customWidth="1"/>
    <col min="13340" max="13340" width="2.85546875" style="157" customWidth="1"/>
    <col min="13341" max="13346" width="13.7109375" style="157" customWidth="1"/>
    <col min="13347" max="13347" width="10.7109375" style="157" bestFit="1" customWidth="1"/>
    <col min="13348" max="13568" width="9.140625" style="157"/>
    <col min="13569" max="13569" width="11.85546875" style="157" customWidth="1"/>
    <col min="13570" max="13570" width="7" style="157" customWidth="1"/>
    <col min="13571" max="13571" width="9.28515625" style="157" customWidth="1"/>
    <col min="13572" max="13572" width="3.5703125" style="157" customWidth="1"/>
    <col min="13573" max="13573" width="10.28515625" style="157" customWidth="1"/>
    <col min="13574" max="13574" width="12.28515625" style="157" customWidth="1"/>
    <col min="13575" max="13575" width="10.28515625" style="157" customWidth="1"/>
    <col min="13576" max="13576" width="12.28515625" style="157" customWidth="1"/>
    <col min="13577" max="13577" width="10.28515625" style="157" customWidth="1"/>
    <col min="13578" max="13578" width="12.28515625" style="157" customWidth="1"/>
    <col min="13579" max="13579" width="10.28515625" style="157" customWidth="1"/>
    <col min="13580" max="13580" width="12.28515625" style="157" customWidth="1"/>
    <col min="13581" max="13581" width="2.85546875" style="157" customWidth="1"/>
    <col min="13582" max="13582" width="10.140625" style="157" customWidth="1"/>
    <col min="13583" max="13583" width="9" style="157" customWidth="1"/>
    <col min="13584" max="13584" width="10" style="157" customWidth="1"/>
    <col min="13585" max="13585" width="3.7109375" style="157" customWidth="1"/>
    <col min="13586" max="13591" width="13.7109375" style="157" customWidth="1"/>
    <col min="13592" max="13592" width="3.7109375" style="157" customWidth="1"/>
    <col min="13593" max="13593" width="11.140625" style="157" customWidth="1"/>
    <col min="13594" max="13594" width="7.5703125" style="157" customWidth="1"/>
    <col min="13595" max="13595" width="11.5703125" style="157" customWidth="1"/>
    <col min="13596" max="13596" width="2.85546875" style="157" customWidth="1"/>
    <col min="13597" max="13602" width="13.7109375" style="157" customWidth="1"/>
    <col min="13603" max="13603" width="10.7109375" style="157" bestFit="1" customWidth="1"/>
    <col min="13604" max="13824" width="9.140625" style="157"/>
    <col min="13825" max="13825" width="11.85546875" style="157" customWidth="1"/>
    <col min="13826" max="13826" width="7" style="157" customWidth="1"/>
    <col min="13827" max="13827" width="9.28515625" style="157" customWidth="1"/>
    <col min="13828" max="13828" width="3.5703125" style="157" customWidth="1"/>
    <col min="13829" max="13829" width="10.28515625" style="157" customWidth="1"/>
    <col min="13830" max="13830" width="12.28515625" style="157" customWidth="1"/>
    <col min="13831" max="13831" width="10.28515625" style="157" customWidth="1"/>
    <col min="13832" max="13832" width="12.28515625" style="157" customWidth="1"/>
    <col min="13833" max="13833" width="10.28515625" style="157" customWidth="1"/>
    <col min="13834" max="13834" width="12.28515625" style="157" customWidth="1"/>
    <col min="13835" max="13835" width="10.28515625" style="157" customWidth="1"/>
    <col min="13836" max="13836" width="12.28515625" style="157" customWidth="1"/>
    <col min="13837" max="13837" width="2.85546875" style="157" customWidth="1"/>
    <col min="13838" max="13838" width="10.140625" style="157" customWidth="1"/>
    <col min="13839" max="13839" width="9" style="157" customWidth="1"/>
    <col min="13840" max="13840" width="10" style="157" customWidth="1"/>
    <col min="13841" max="13841" width="3.7109375" style="157" customWidth="1"/>
    <col min="13842" max="13847" width="13.7109375" style="157" customWidth="1"/>
    <col min="13848" max="13848" width="3.7109375" style="157" customWidth="1"/>
    <col min="13849" max="13849" width="11.140625" style="157" customWidth="1"/>
    <col min="13850" max="13850" width="7.5703125" style="157" customWidth="1"/>
    <col min="13851" max="13851" width="11.5703125" style="157" customWidth="1"/>
    <col min="13852" max="13852" width="2.85546875" style="157" customWidth="1"/>
    <col min="13853" max="13858" width="13.7109375" style="157" customWidth="1"/>
    <col min="13859" max="13859" width="10.7109375" style="157" bestFit="1" customWidth="1"/>
    <col min="13860" max="14080" width="9.140625" style="157"/>
    <col min="14081" max="14081" width="11.85546875" style="157" customWidth="1"/>
    <col min="14082" max="14082" width="7" style="157" customWidth="1"/>
    <col min="14083" max="14083" width="9.28515625" style="157" customWidth="1"/>
    <col min="14084" max="14084" width="3.5703125" style="157" customWidth="1"/>
    <col min="14085" max="14085" width="10.28515625" style="157" customWidth="1"/>
    <col min="14086" max="14086" width="12.28515625" style="157" customWidth="1"/>
    <col min="14087" max="14087" width="10.28515625" style="157" customWidth="1"/>
    <col min="14088" max="14088" width="12.28515625" style="157" customWidth="1"/>
    <col min="14089" max="14089" width="10.28515625" style="157" customWidth="1"/>
    <col min="14090" max="14090" width="12.28515625" style="157" customWidth="1"/>
    <col min="14091" max="14091" width="10.28515625" style="157" customWidth="1"/>
    <col min="14092" max="14092" width="12.28515625" style="157" customWidth="1"/>
    <col min="14093" max="14093" width="2.85546875" style="157" customWidth="1"/>
    <col min="14094" max="14094" width="10.140625" style="157" customWidth="1"/>
    <col min="14095" max="14095" width="9" style="157" customWidth="1"/>
    <col min="14096" max="14096" width="10" style="157" customWidth="1"/>
    <col min="14097" max="14097" width="3.7109375" style="157" customWidth="1"/>
    <col min="14098" max="14103" width="13.7109375" style="157" customWidth="1"/>
    <col min="14104" max="14104" width="3.7109375" style="157" customWidth="1"/>
    <col min="14105" max="14105" width="11.140625" style="157" customWidth="1"/>
    <col min="14106" max="14106" width="7.5703125" style="157" customWidth="1"/>
    <col min="14107" max="14107" width="11.5703125" style="157" customWidth="1"/>
    <col min="14108" max="14108" width="2.85546875" style="157" customWidth="1"/>
    <col min="14109" max="14114" width="13.7109375" style="157" customWidth="1"/>
    <col min="14115" max="14115" width="10.7109375" style="157" bestFit="1" customWidth="1"/>
    <col min="14116" max="14336" width="9.140625" style="157"/>
    <col min="14337" max="14337" width="11.85546875" style="157" customWidth="1"/>
    <col min="14338" max="14338" width="7" style="157" customWidth="1"/>
    <col min="14339" max="14339" width="9.28515625" style="157" customWidth="1"/>
    <col min="14340" max="14340" width="3.5703125" style="157" customWidth="1"/>
    <col min="14341" max="14341" width="10.28515625" style="157" customWidth="1"/>
    <col min="14342" max="14342" width="12.28515625" style="157" customWidth="1"/>
    <col min="14343" max="14343" width="10.28515625" style="157" customWidth="1"/>
    <col min="14344" max="14344" width="12.28515625" style="157" customWidth="1"/>
    <col min="14345" max="14345" width="10.28515625" style="157" customWidth="1"/>
    <col min="14346" max="14346" width="12.28515625" style="157" customWidth="1"/>
    <col min="14347" max="14347" width="10.28515625" style="157" customWidth="1"/>
    <col min="14348" max="14348" width="12.28515625" style="157" customWidth="1"/>
    <col min="14349" max="14349" width="2.85546875" style="157" customWidth="1"/>
    <col min="14350" max="14350" width="10.140625" style="157" customWidth="1"/>
    <col min="14351" max="14351" width="9" style="157" customWidth="1"/>
    <col min="14352" max="14352" width="10" style="157" customWidth="1"/>
    <col min="14353" max="14353" width="3.7109375" style="157" customWidth="1"/>
    <col min="14354" max="14359" width="13.7109375" style="157" customWidth="1"/>
    <col min="14360" max="14360" width="3.7109375" style="157" customWidth="1"/>
    <col min="14361" max="14361" width="11.140625" style="157" customWidth="1"/>
    <col min="14362" max="14362" width="7.5703125" style="157" customWidth="1"/>
    <col min="14363" max="14363" width="11.5703125" style="157" customWidth="1"/>
    <col min="14364" max="14364" width="2.85546875" style="157" customWidth="1"/>
    <col min="14365" max="14370" width="13.7109375" style="157" customWidth="1"/>
    <col min="14371" max="14371" width="10.7109375" style="157" bestFit="1" customWidth="1"/>
    <col min="14372" max="14592" width="9.140625" style="157"/>
    <col min="14593" max="14593" width="11.85546875" style="157" customWidth="1"/>
    <col min="14594" max="14594" width="7" style="157" customWidth="1"/>
    <col min="14595" max="14595" width="9.28515625" style="157" customWidth="1"/>
    <col min="14596" max="14596" width="3.5703125" style="157" customWidth="1"/>
    <col min="14597" max="14597" width="10.28515625" style="157" customWidth="1"/>
    <col min="14598" max="14598" width="12.28515625" style="157" customWidth="1"/>
    <col min="14599" max="14599" width="10.28515625" style="157" customWidth="1"/>
    <col min="14600" max="14600" width="12.28515625" style="157" customWidth="1"/>
    <col min="14601" max="14601" width="10.28515625" style="157" customWidth="1"/>
    <col min="14602" max="14602" width="12.28515625" style="157" customWidth="1"/>
    <col min="14603" max="14603" width="10.28515625" style="157" customWidth="1"/>
    <col min="14604" max="14604" width="12.28515625" style="157" customWidth="1"/>
    <col min="14605" max="14605" width="2.85546875" style="157" customWidth="1"/>
    <col min="14606" max="14606" width="10.140625" style="157" customWidth="1"/>
    <col min="14607" max="14607" width="9" style="157" customWidth="1"/>
    <col min="14608" max="14608" width="10" style="157" customWidth="1"/>
    <col min="14609" max="14609" width="3.7109375" style="157" customWidth="1"/>
    <col min="14610" max="14615" width="13.7109375" style="157" customWidth="1"/>
    <col min="14616" max="14616" width="3.7109375" style="157" customWidth="1"/>
    <col min="14617" max="14617" width="11.140625" style="157" customWidth="1"/>
    <col min="14618" max="14618" width="7.5703125" style="157" customWidth="1"/>
    <col min="14619" max="14619" width="11.5703125" style="157" customWidth="1"/>
    <col min="14620" max="14620" width="2.85546875" style="157" customWidth="1"/>
    <col min="14621" max="14626" width="13.7109375" style="157" customWidth="1"/>
    <col min="14627" max="14627" width="10.7109375" style="157" bestFit="1" customWidth="1"/>
    <col min="14628" max="14848" width="9.140625" style="157"/>
    <col min="14849" max="14849" width="11.85546875" style="157" customWidth="1"/>
    <col min="14850" max="14850" width="7" style="157" customWidth="1"/>
    <col min="14851" max="14851" width="9.28515625" style="157" customWidth="1"/>
    <col min="14852" max="14852" width="3.5703125" style="157" customWidth="1"/>
    <col min="14853" max="14853" width="10.28515625" style="157" customWidth="1"/>
    <col min="14854" max="14854" width="12.28515625" style="157" customWidth="1"/>
    <col min="14855" max="14855" width="10.28515625" style="157" customWidth="1"/>
    <col min="14856" max="14856" width="12.28515625" style="157" customWidth="1"/>
    <col min="14857" max="14857" width="10.28515625" style="157" customWidth="1"/>
    <col min="14858" max="14858" width="12.28515625" style="157" customWidth="1"/>
    <col min="14859" max="14859" width="10.28515625" style="157" customWidth="1"/>
    <col min="14860" max="14860" width="12.28515625" style="157" customWidth="1"/>
    <col min="14861" max="14861" width="2.85546875" style="157" customWidth="1"/>
    <col min="14862" max="14862" width="10.140625" style="157" customWidth="1"/>
    <col min="14863" max="14863" width="9" style="157" customWidth="1"/>
    <col min="14864" max="14864" width="10" style="157" customWidth="1"/>
    <col min="14865" max="14865" width="3.7109375" style="157" customWidth="1"/>
    <col min="14866" max="14871" width="13.7109375" style="157" customWidth="1"/>
    <col min="14872" max="14872" width="3.7109375" style="157" customWidth="1"/>
    <col min="14873" max="14873" width="11.140625" style="157" customWidth="1"/>
    <col min="14874" max="14874" width="7.5703125" style="157" customWidth="1"/>
    <col min="14875" max="14875" width="11.5703125" style="157" customWidth="1"/>
    <col min="14876" max="14876" width="2.85546875" style="157" customWidth="1"/>
    <col min="14877" max="14882" width="13.7109375" style="157" customWidth="1"/>
    <col min="14883" max="14883" width="10.7109375" style="157" bestFit="1" customWidth="1"/>
    <col min="14884" max="15104" width="9.140625" style="157"/>
    <col min="15105" max="15105" width="11.85546875" style="157" customWidth="1"/>
    <col min="15106" max="15106" width="7" style="157" customWidth="1"/>
    <col min="15107" max="15107" width="9.28515625" style="157" customWidth="1"/>
    <col min="15108" max="15108" width="3.5703125" style="157" customWidth="1"/>
    <col min="15109" max="15109" width="10.28515625" style="157" customWidth="1"/>
    <col min="15110" max="15110" width="12.28515625" style="157" customWidth="1"/>
    <col min="15111" max="15111" width="10.28515625" style="157" customWidth="1"/>
    <col min="15112" max="15112" width="12.28515625" style="157" customWidth="1"/>
    <col min="15113" max="15113" width="10.28515625" style="157" customWidth="1"/>
    <col min="15114" max="15114" width="12.28515625" style="157" customWidth="1"/>
    <col min="15115" max="15115" width="10.28515625" style="157" customWidth="1"/>
    <col min="15116" max="15116" width="12.28515625" style="157" customWidth="1"/>
    <col min="15117" max="15117" width="2.85546875" style="157" customWidth="1"/>
    <col min="15118" max="15118" width="10.140625" style="157" customWidth="1"/>
    <col min="15119" max="15119" width="9" style="157" customWidth="1"/>
    <col min="15120" max="15120" width="10" style="157" customWidth="1"/>
    <col min="15121" max="15121" width="3.7109375" style="157" customWidth="1"/>
    <col min="15122" max="15127" width="13.7109375" style="157" customWidth="1"/>
    <col min="15128" max="15128" width="3.7109375" style="157" customWidth="1"/>
    <col min="15129" max="15129" width="11.140625" style="157" customWidth="1"/>
    <col min="15130" max="15130" width="7.5703125" style="157" customWidth="1"/>
    <col min="15131" max="15131" width="11.5703125" style="157" customWidth="1"/>
    <col min="15132" max="15132" width="2.85546875" style="157" customWidth="1"/>
    <col min="15133" max="15138" width="13.7109375" style="157" customWidth="1"/>
    <col min="15139" max="15139" width="10.7109375" style="157" bestFit="1" customWidth="1"/>
    <col min="15140" max="15360" width="9.140625" style="157"/>
    <col min="15361" max="15361" width="11.85546875" style="157" customWidth="1"/>
    <col min="15362" max="15362" width="7" style="157" customWidth="1"/>
    <col min="15363" max="15363" width="9.28515625" style="157" customWidth="1"/>
    <col min="15364" max="15364" width="3.5703125" style="157" customWidth="1"/>
    <col min="15365" max="15365" width="10.28515625" style="157" customWidth="1"/>
    <col min="15366" max="15366" width="12.28515625" style="157" customWidth="1"/>
    <col min="15367" max="15367" width="10.28515625" style="157" customWidth="1"/>
    <col min="15368" max="15368" width="12.28515625" style="157" customWidth="1"/>
    <col min="15369" max="15369" width="10.28515625" style="157" customWidth="1"/>
    <col min="15370" max="15370" width="12.28515625" style="157" customWidth="1"/>
    <col min="15371" max="15371" width="10.28515625" style="157" customWidth="1"/>
    <col min="15372" max="15372" width="12.28515625" style="157" customWidth="1"/>
    <col min="15373" max="15373" width="2.85546875" style="157" customWidth="1"/>
    <col min="15374" max="15374" width="10.140625" style="157" customWidth="1"/>
    <col min="15375" max="15375" width="9" style="157" customWidth="1"/>
    <col min="15376" max="15376" width="10" style="157" customWidth="1"/>
    <col min="15377" max="15377" width="3.7109375" style="157" customWidth="1"/>
    <col min="15378" max="15383" width="13.7109375" style="157" customWidth="1"/>
    <col min="15384" max="15384" width="3.7109375" style="157" customWidth="1"/>
    <col min="15385" max="15385" width="11.140625" style="157" customWidth="1"/>
    <col min="15386" max="15386" width="7.5703125" style="157" customWidth="1"/>
    <col min="15387" max="15387" width="11.5703125" style="157" customWidth="1"/>
    <col min="15388" max="15388" width="2.85546875" style="157" customWidth="1"/>
    <col min="15389" max="15394" width="13.7109375" style="157" customWidth="1"/>
    <col min="15395" max="15395" width="10.7109375" style="157" bestFit="1" customWidth="1"/>
    <col min="15396" max="15616" width="9.140625" style="157"/>
    <col min="15617" max="15617" width="11.85546875" style="157" customWidth="1"/>
    <col min="15618" max="15618" width="7" style="157" customWidth="1"/>
    <col min="15619" max="15619" width="9.28515625" style="157" customWidth="1"/>
    <col min="15620" max="15620" width="3.5703125" style="157" customWidth="1"/>
    <col min="15621" max="15621" width="10.28515625" style="157" customWidth="1"/>
    <col min="15622" max="15622" width="12.28515625" style="157" customWidth="1"/>
    <col min="15623" max="15623" width="10.28515625" style="157" customWidth="1"/>
    <col min="15624" max="15624" width="12.28515625" style="157" customWidth="1"/>
    <col min="15625" max="15625" width="10.28515625" style="157" customWidth="1"/>
    <col min="15626" max="15626" width="12.28515625" style="157" customWidth="1"/>
    <col min="15627" max="15627" width="10.28515625" style="157" customWidth="1"/>
    <col min="15628" max="15628" width="12.28515625" style="157" customWidth="1"/>
    <col min="15629" max="15629" width="2.85546875" style="157" customWidth="1"/>
    <col min="15630" max="15630" width="10.140625" style="157" customWidth="1"/>
    <col min="15631" max="15631" width="9" style="157" customWidth="1"/>
    <col min="15632" max="15632" width="10" style="157" customWidth="1"/>
    <col min="15633" max="15633" width="3.7109375" style="157" customWidth="1"/>
    <col min="15634" max="15639" width="13.7109375" style="157" customWidth="1"/>
    <col min="15640" max="15640" width="3.7109375" style="157" customWidth="1"/>
    <col min="15641" max="15641" width="11.140625" style="157" customWidth="1"/>
    <col min="15642" max="15642" width="7.5703125" style="157" customWidth="1"/>
    <col min="15643" max="15643" width="11.5703125" style="157" customWidth="1"/>
    <col min="15644" max="15644" width="2.85546875" style="157" customWidth="1"/>
    <col min="15645" max="15650" width="13.7109375" style="157" customWidth="1"/>
    <col min="15651" max="15651" width="10.7109375" style="157" bestFit="1" customWidth="1"/>
    <col min="15652" max="15872" width="9.140625" style="157"/>
    <col min="15873" max="15873" width="11.85546875" style="157" customWidth="1"/>
    <col min="15874" max="15874" width="7" style="157" customWidth="1"/>
    <col min="15875" max="15875" width="9.28515625" style="157" customWidth="1"/>
    <col min="15876" max="15876" width="3.5703125" style="157" customWidth="1"/>
    <col min="15877" max="15877" width="10.28515625" style="157" customWidth="1"/>
    <col min="15878" max="15878" width="12.28515625" style="157" customWidth="1"/>
    <col min="15879" max="15879" width="10.28515625" style="157" customWidth="1"/>
    <col min="15880" max="15880" width="12.28515625" style="157" customWidth="1"/>
    <col min="15881" max="15881" width="10.28515625" style="157" customWidth="1"/>
    <col min="15882" max="15882" width="12.28515625" style="157" customWidth="1"/>
    <col min="15883" max="15883" width="10.28515625" style="157" customWidth="1"/>
    <col min="15884" max="15884" width="12.28515625" style="157" customWidth="1"/>
    <col min="15885" max="15885" width="2.85546875" style="157" customWidth="1"/>
    <col min="15886" max="15886" width="10.140625" style="157" customWidth="1"/>
    <col min="15887" max="15887" width="9" style="157" customWidth="1"/>
    <col min="15888" max="15888" width="10" style="157" customWidth="1"/>
    <col min="15889" max="15889" width="3.7109375" style="157" customWidth="1"/>
    <col min="15890" max="15895" width="13.7109375" style="157" customWidth="1"/>
    <col min="15896" max="15896" width="3.7109375" style="157" customWidth="1"/>
    <col min="15897" max="15897" width="11.140625" style="157" customWidth="1"/>
    <col min="15898" max="15898" width="7.5703125" style="157" customWidth="1"/>
    <col min="15899" max="15899" width="11.5703125" style="157" customWidth="1"/>
    <col min="15900" max="15900" width="2.85546875" style="157" customWidth="1"/>
    <col min="15901" max="15906" width="13.7109375" style="157" customWidth="1"/>
    <col min="15907" max="15907" width="10.7109375" style="157" bestFit="1" customWidth="1"/>
    <col min="15908" max="16128" width="9.140625" style="157"/>
    <col min="16129" max="16129" width="11.85546875" style="157" customWidth="1"/>
    <col min="16130" max="16130" width="7" style="157" customWidth="1"/>
    <col min="16131" max="16131" width="9.28515625" style="157" customWidth="1"/>
    <col min="16132" max="16132" width="3.5703125" style="157" customWidth="1"/>
    <col min="16133" max="16133" width="10.28515625" style="157" customWidth="1"/>
    <col min="16134" max="16134" width="12.28515625" style="157" customWidth="1"/>
    <col min="16135" max="16135" width="10.28515625" style="157" customWidth="1"/>
    <col min="16136" max="16136" width="12.28515625" style="157" customWidth="1"/>
    <col min="16137" max="16137" width="10.28515625" style="157" customWidth="1"/>
    <col min="16138" max="16138" width="12.28515625" style="157" customWidth="1"/>
    <col min="16139" max="16139" width="10.28515625" style="157" customWidth="1"/>
    <col min="16140" max="16140" width="12.28515625" style="157" customWidth="1"/>
    <col min="16141" max="16141" width="2.85546875" style="157" customWidth="1"/>
    <col min="16142" max="16142" width="10.140625" style="157" customWidth="1"/>
    <col min="16143" max="16143" width="9" style="157" customWidth="1"/>
    <col min="16144" max="16144" width="10" style="157" customWidth="1"/>
    <col min="16145" max="16145" width="3.7109375" style="157" customWidth="1"/>
    <col min="16146" max="16151" width="13.7109375" style="157" customWidth="1"/>
    <col min="16152" max="16152" width="3.7109375" style="157" customWidth="1"/>
    <col min="16153" max="16153" width="11.140625" style="157" customWidth="1"/>
    <col min="16154" max="16154" width="7.5703125" style="157" customWidth="1"/>
    <col min="16155" max="16155" width="11.5703125" style="157" customWidth="1"/>
    <col min="16156" max="16156" width="2.85546875" style="157" customWidth="1"/>
    <col min="16157" max="16162" width="13.7109375" style="157" customWidth="1"/>
    <col min="16163" max="16163" width="10.7109375" style="157" bestFit="1" customWidth="1"/>
    <col min="16164" max="16384" width="9.140625" style="157"/>
  </cols>
  <sheetData>
    <row r="1" spans="1:36" s="9" customFormat="1">
      <c r="A1" s="567" t="s">
        <v>170</v>
      </c>
      <c r="B1" s="567"/>
      <c r="C1" s="567"/>
      <c r="D1" s="567"/>
      <c r="E1" s="567"/>
      <c r="F1" s="567"/>
      <c r="G1" s="567"/>
      <c r="H1" s="567"/>
      <c r="I1" s="567"/>
      <c r="J1" s="567"/>
      <c r="K1" s="567"/>
      <c r="L1" s="567"/>
      <c r="N1" s="669" t="s">
        <v>171</v>
      </c>
      <c r="O1" s="669"/>
      <c r="P1" s="669"/>
      <c r="Q1" s="669"/>
      <c r="R1" s="669"/>
      <c r="S1" s="669"/>
      <c r="T1" s="669"/>
      <c r="U1" s="669"/>
      <c r="V1" s="669"/>
      <c r="W1" s="669"/>
      <c r="X1" s="215"/>
      <c r="Y1" s="670" t="s">
        <v>172</v>
      </c>
      <c r="Z1" s="670"/>
      <c r="AA1" s="670"/>
      <c r="AB1" s="670"/>
      <c r="AC1" s="670"/>
      <c r="AD1" s="670"/>
      <c r="AE1" s="670"/>
      <c r="AF1" s="670"/>
      <c r="AG1" s="670"/>
      <c r="AH1" s="670"/>
      <c r="AI1" s="215"/>
      <c r="AJ1" s="215"/>
    </row>
    <row r="2" spans="1:36" s="9" customFormat="1">
      <c r="A2" s="567" t="s">
        <v>228</v>
      </c>
      <c r="B2" s="567"/>
      <c r="C2" s="567"/>
      <c r="D2" s="567"/>
      <c r="E2" s="567"/>
      <c r="F2" s="567"/>
      <c r="G2" s="567"/>
      <c r="H2" s="567"/>
      <c r="I2" s="567"/>
      <c r="J2" s="567"/>
      <c r="K2" s="567"/>
      <c r="L2" s="567"/>
      <c r="M2" s="215"/>
      <c r="N2" s="669" t="s">
        <v>228</v>
      </c>
      <c r="O2" s="669"/>
      <c r="P2" s="669"/>
      <c r="Q2" s="669"/>
      <c r="R2" s="669"/>
      <c r="S2" s="669"/>
      <c r="T2" s="669"/>
      <c r="U2" s="669"/>
      <c r="V2" s="669"/>
      <c r="W2" s="669"/>
      <c r="X2" s="215"/>
      <c r="Y2" s="669" t="s">
        <v>228</v>
      </c>
      <c r="Z2" s="669"/>
      <c r="AA2" s="669"/>
      <c r="AB2" s="669"/>
      <c r="AC2" s="669"/>
      <c r="AD2" s="669"/>
      <c r="AE2" s="669"/>
      <c r="AF2" s="669"/>
      <c r="AG2" s="669"/>
      <c r="AH2" s="669"/>
      <c r="AI2" s="215"/>
      <c r="AJ2" s="215"/>
    </row>
    <row r="3" spans="1:36" ht="15" customHeight="1">
      <c r="A3" s="567" t="s">
        <v>146</v>
      </c>
      <c r="B3" s="567"/>
      <c r="C3" s="567"/>
      <c r="D3" s="567"/>
      <c r="E3" s="567"/>
      <c r="F3" s="567"/>
      <c r="G3" s="567"/>
      <c r="H3" s="567"/>
      <c r="I3" s="567"/>
      <c r="J3" s="567"/>
      <c r="K3" s="567"/>
      <c r="L3" s="567"/>
      <c r="M3" s="216"/>
      <c r="N3" s="649" t="s">
        <v>146</v>
      </c>
      <c r="O3" s="649"/>
      <c r="P3" s="649"/>
      <c r="Q3" s="649"/>
      <c r="R3" s="649"/>
      <c r="S3" s="649"/>
      <c r="T3" s="649"/>
      <c r="U3" s="649"/>
      <c r="V3" s="649"/>
      <c r="W3" s="649"/>
      <c r="X3" s="216"/>
      <c r="Y3" s="663" t="s">
        <v>146</v>
      </c>
      <c r="Z3" s="663"/>
      <c r="AA3" s="663"/>
      <c r="AB3" s="663"/>
      <c r="AC3" s="663"/>
      <c r="AD3" s="663"/>
      <c r="AE3" s="663"/>
      <c r="AF3" s="663"/>
      <c r="AG3" s="663"/>
      <c r="AH3" s="663"/>
      <c r="AI3" s="216"/>
      <c r="AJ3" s="216"/>
    </row>
    <row r="4" spans="1:36">
      <c r="C4" s="156"/>
      <c r="D4" s="156"/>
      <c r="E4" s="217"/>
      <c r="F4" s="218"/>
      <c r="P4" s="156"/>
      <c r="Q4" s="156"/>
      <c r="R4" s="217"/>
      <c r="S4" s="218"/>
      <c r="T4" s="217"/>
      <c r="U4" s="218"/>
      <c r="V4" s="217"/>
      <c r="W4" s="218"/>
      <c r="AA4" s="3"/>
      <c r="AB4" s="3"/>
      <c r="AC4" s="217"/>
      <c r="AD4" s="218"/>
    </row>
    <row r="5" spans="1:36" ht="30.75" customHeight="1">
      <c r="A5" s="636" t="s">
        <v>23</v>
      </c>
      <c r="B5" s="636"/>
      <c r="C5" s="636"/>
      <c r="D5" s="636"/>
      <c r="E5" s="642" t="s">
        <v>173</v>
      </c>
      <c r="F5" s="642"/>
      <c r="G5" s="642" t="s">
        <v>50</v>
      </c>
      <c r="H5" s="642"/>
      <c r="I5" s="642" t="s">
        <v>51</v>
      </c>
      <c r="J5" s="642"/>
      <c r="K5" s="642" t="s">
        <v>174</v>
      </c>
      <c r="L5" s="642"/>
      <c r="N5" s="636" t="s">
        <v>23</v>
      </c>
      <c r="O5" s="636"/>
      <c r="P5" s="636"/>
      <c r="Q5" s="636"/>
      <c r="R5" s="642" t="s">
        <v>53</v>
      </c>
      <c r="S5" s="667"/>
      <c r="T5" s="642" t="s">
        <v>175</v>
      </c>
      <c r="U5" s="667"/>
      <c r="V5" s="630" t="s">
        <v>176</v>
      </c>
      <c r="W5" s="668"/>
      <c r="X5" s="17"/>
      <c r="Y5" s="636" t="s">
        <v>23</v>
      </c>
      <c r="Z5" s="636"/>
      <c r="AA5" s="636"/>
      <c r="AB5" s="636"/>
      <c r="AC5" s="630" t="s">
        <v>69</v>
      </c>
      <c r="AD5" s="630"/>
      <c r="AE5" s="630" t="s">
        <v>177</v>
      </c>
      <c r="AF5" s="630"/>
      <c r="AG5" s="630" t="s">
        <v>178</v>
      </c>
      <c r="AH5" s="630"/>
      <c r="AI5" s="11"/>
      <c r="AJ5" s="11"/>
    </row>
    <row r="6" spans="1:36" ht="17.25" customHeight="1">
      <c r="A6" s="617"/>
      <c r="B6" s="617"/>
      <c r="C6" s="617"/>
      <c r="D6" s="617"/>
      <c r="E6" s="221" t="s">
        <v>47</v>
      </c>
      <c r="F6" s="222" t="s">
        <v>36</v>
      </c>
      <c r="G6" s="221" t="s">
        <v>47</v>
      </c>
      <c r="H6" s="222" t="s">
        <v>36</v>
      </c>
      <c r="I6" s="221" t="s">
        <v>47</v>
      </c>
      <c r="J6" s="222" t="s">
        <v>36</v>
      </c>
      <c r="K6" s="221" t="s">
        <v>47</v>
      </c>
      <c r="L6" s="222" t="s">
        <v>36</v>
      </c>
      <c r="N6" s="617"/>
      <c r="O6" s="617"/>
      <c r="P6" s="617"/>
      <c r="Q6" s="617"/>
      <c r="R6" s="223" t="s">
        <v>47</v>
      </c>
      <c r="S6" s="224" t="s">
        <v>36</v>
      </c>
      <c r="T6" s="223" t="s">
        <v>47</v>
      </c>
      <c r="U6" s="224" t="s">
        <v>36</v>
      </c>
      <c r="V6" s="223" t="s">
        <v>47</v>
      </c>
      <c r="W6" s="224" t="s">
        <v>36</v>
      </c>
      <c r="X6" s="161"/>
      <c r="Y6" s="617"/>
      <c r="Z6" s="617"/>
      <c r="AA6" s="617"/>
      <c r="AB6" s="617"/>
      <c r="AC6" s="223" t="s">
        <v>47</v>
      </c>
      <c r="AD6" s="224" t="s">
        <v>36</v>
      </c>
      <c r="AE6" s="223" t="s">
        <v>47</v>
      </c>
      <c r="AF6" s="224" t="s">
        <v>36</v>
      </c>
      <c r="AG6" s="223" t="s">
        <v>47</v>
      </c>
      <c r="AH6" s="224" t="s">
        <v>36</v>
      </c>
      <c r="AI6" s="161"/>
      <c r="AJ6" s="161"/>
    </row>
    <row r="7" spans="1:36">
      <c r="A7" s="622" t="s">
        <v>151</v>
      </c>
      <c r="B7" s="622"/>
      <c r="C7" s="622"/>
      <c r="D7" s="622"/>
      <c r="E7" s="34"/>
      <c r="F7" s="28"/>
      <c r="G7" s="34"/>
      <c r="H7" s="28"/>
      <c r="I7" s="34"/>
      <c r="J7" s="28"/>
      <c r="K7" s="34"/>
      <c r="L7" s="28"/>
      <c r="N7" s="622" t="s">
        <v>151</v>
      </c>
      <c r="O7" s="622"/>
      <c r="P7" s="622"/>
      <c r="Q7" s="622"/>
      <c r="R7" s="46"/>
      <c r="S7" s="266"/>
      <c r="T7" s="46"/>
      <c r="U7" s="266"/>
      <c r="V7" s="46"/>
      <c r="W7" s="266"/>
      <c r="X7" s="2"/>
      <c r="Y7" s="622" t="s">
        <v>151</v>
      </c>
      <c r="Z7" s="622"/>
      <c r="AA7" s="622"/>
      <c r="AB7" s="622"/>
      <c r="AC7" s="34"/>
      <c r="AD7" s="28"/>
      <c r="AE7" s="34"/>
      <c r="AF7" s="28"/>
      <c r="AG7" s="34"/>
      <c r="AH7" s="28"/>
      <c r="AI7" s="2"/>
      <c r="AJ7" s="2"/>
    </row>
    <row r="8" spans="1:36">
      <c r="A8" s="64">
        <v>0</v>
      </c>
      <c r="B8" s="161" t="s">
        <v>88</v>
      </c>
      <c r="C8" s="187">
        <v>5000</v>
      </c>
      <c r="D8" s="185"/>
      <c r="E8" s="34">
        <v>77</v>
      </c>
      <c r="F8" s="52">
        <v>57.07</v>
      </c>
      <c r="G8" s="34">
        <v>21</v>
      </c>
      <c r="H8" s="52">
        <v>25.972000000000001</v>
      </c>
      <c r="I8" s="34">
        <v>77</v>
      </c>
      <c r="J8" s="52">
        <v>110.04300000000001</v>
      </c>
      <c r="K8" s="46" t="s">
        <v>393</v>
      </c>
      <c r="L8" s="69" t="s">
        <v>393</v>
      </c>
      <c r="N8" s="64">
        <v>0</v>
      </c>
      <c r="O8" s="161" t="s">
        <v>88</v>
      </c>
      <c r="P8" s="187">
        <v>5000</v>
      </c>
      <c r="Q8" s="185"/>
      <c r="R8" s="46">
        <v>279</v>
      </c>
      <c r="S8" s="69">
        <v>124.736</v>
      </c>
      <c r="T8" s="46">
        <v>84</v>
      </c>
      <c r="U8" s="69">
        <v>90.863</v>
      </c>
      <c r="V8" s="46">
        <v>179</v>
      </c>
      <c r="W8" s="69">
        <v>374.49200000000002</v>
      </c>
      <c r="X8" s="2"/>
      <c r="Y8" s="64">
        <v>0</v>
      </c>
      <c r="Z8" s="161" t="s">
        <v>88</v>
      </c>
      <c r="AA8" s="187">
        <v>5000</v>
      </c>
      <c r="AB8" s="185"/>
      <c r="AC8" s="46">
        <v>14279</v>
      </c>
      <c r="AD8" s="69">
        <v>29270.081999999999</v>
      </c>
      <c r="AE8" s="46">
        <v>14458</v>
      </c>
      <c r="AF8" s="69">
        <v>29644.574000000001</v>
      </c>
      <c r="AG8" s="46">
        <v>0</v>
      </c>
      <c r="AH8" s="46">
        <v>0</v>
      </c>
      <c r="AI8" s="2"/>
      <c r="AJ8" s="2"/>
    </row>
    <row r="9" spans="1:36">
      <c r="A9" s="64">
        <v>5000</v>
      </c>
      <c r="B9" s="161" t="s">
        <v>88</v>
      </c>
      <c r="C9" s="187">
        <v>10000</v>
      </c>
      <c r="D9" s="185"/>
      <c r="E9" s="34">
        <v>1497</v>
      </c>
      <c r="F9" s="52">
        <v>1650.0809999999999</v>
      </c>
      <c r="G9" s="34">
        <v>401</v>
      </c>
      <c r="H9" s="52">
        <v>849.34400000000005</v>
      </c>
      <c r="I9" s="34">
        <v>1595</v>
      </c>
      <c r="J9" s="52">
        <v>3183.0419999999999</v>
      </c>
      <c r="K9" s="46" t="s">
        <v>393</v>
      </c>
      <c r="L9" s="69" t="s">
        <v>393</v>
      </c>
      <c r="N9" s="64">
        <v>5000</v>
      </c>
      <c r="O9" s="161" t="s">
        <v>88</v>
      </c>
      <c r="P9" s="187">
        <v>10000</v>
      </c>
      <c r="Q9" s="185"/>
      <c r="R9" s="46">
        <v>2559</v>
      </c>
      <c r="S9" s="69">
        <v>2923.86</v>
      </c>
      <c r="T9" s="46">
        <v>1038</v>
      </c>
      <c r="U9" s="69">
        <v>1198.7550000000001</v>
      </c>
      <c r="V9" s="46">
        <v>2453</v>
      </c>
      <c r="W9" s="69">
        <v>9660.1419999999998</v>
      </c>
      <c r="X9" s="2"/>
      <c r="Y9" s="64">
        <v>5000</v>
      </c>
      <c r="Z9" s="161" t="s">
        <v>88</v>
      </c>
      <c r="AA9" s="187">
        <v>10000</v>
      </c>
      <c r="AB9" s="185"/>
      <c r="AC9" s="46">
        <v>32488</v>
      </c>
      <c r="AD9" s="69">
        <v>76506.907999999996</v>
      </c>
      <c r="AE9" s="46">
        <v>34941</v>
      </c>
      <c r="AF9" s="69">
        <v>86167.05</v>
      </c>
      <c r="AG9" s="46">
        <v>0</v>
      </c>
      <c r="AH9" s="46">
        <v>0</v>
      </c>
      <c r="AI9" s="2"/>
      <c r="AJ9" s="2"/>
    </row>
    <row r="10" spans="1:36">
      <c r="A10" s="64">
        <v>10000</v>
      </c>
      <c r="B10" s="161" t="s">
        <v>88</v>
      </c>
      <c r="C10" s="187">
        <v>20000</v>
      </c>
      <c r="D10" s="185"/>
      <c r="E10" s="34">
        <v>8263</v>
      </c>
      <c r="F10" s="52">
        <v>11815.54</v>
      </c>
      <c r="G10" s="34">
        <v>3308</v>
      </c>
      <c r="H10" s="52">
        <v>13912.075999999999</v>
      </c>
      <c r="I10" s="34">
        <v>6636</v>
      </c>
      <c r="J10" s="52">
        <v>20127.867999999999</v>
      </c>
      <c r="K10" s="46" t="s">
        <v>393</v>
      </c>
      <c r="L10" s="69" t="s">
        <v>393</v>
      </c>
      <c r="N10" s="64">
        <v>10000</v>
      </c>
      <c r="O10" s="161" t="s">
        <v>88</v>
      </c>
      <c r="P10" s="187">
        <v>20000</v>
      </c>
      <c r="Q10" s="185"/>
      <c r="R10" s="46">
        <v>11868</v>
      </c>
      <c r="S10" s="69">
        <v>20621.789000000001</v>
      </c>
      <c r="T10" s="46">
        <v>5143</v>
      </c>
      <c r="U10" s="69">
        <v>10870.923000000001</v>
      </c>
      <c r="V10" s="46">
        <v>11665</v>
      </c>
      <c r="W10" s="69">
        <v>76873.275999999998</v>
      </c>
      <c r="X10" s="2"/>
      <c r="Y10" s="64">
        <v>10000</v>
      </c>
      <c r="Z10" s="161" t="s">
        <v>88</v>
      </c>
      <c r="AA10" s="187">
        <v>20000</v>
      </c>
      <c r="AB10" s="185"/>
      <c r="AC10" s="46">
        <v>59910</v>
      </c>
      <c r="AD10" s="69">
        <v>158426.52799999999</v>
      </c>
      <c r="AE10" s="46">
        <v>71575</v>
      </c>
      <c r="AF10" s="69">
        <v>235299.804</v>
      </c>
      <c r="AG10" s="46">
        <v>0</v>
      </c>
      <c r="AH10" s="46">
        <v>0</v>
      </c>
      <c r="AI10" s="2"/>
      <c r="AJ10" s="2"/>
    </row>
    <row r="11" spans="1:36">
      <c r="A11" s="64">
        <v>20000</v>
      </c>
      <c r="B11" s="161" t="s">
        <v>88</v>
      </c>
      <c r="C11" s="187">
        <v>30000</v>
      </c>
      <c r="D11" s="185"/>
      <c r="E11" s="34">
        <v>13470</v>
      </c>
      <c r="F11" s="52">
        <v>22888.786</v>
      </c>
      <c r="G11" s="34">
        <v>5980</v>
      </c>
      <c r="H11" s="52">
        <v>38174.733999999997</v>
      </c>
      <c r="I11" s="34">
        <v>6821</v>
      </c>
      <c r="J11" s="52">
        <v>27361.038</v>
      </c>
      <c r="K11" s="34">
        <v>19</v>
      </c>
      <c r="L11" s="52">
        <v>67.653999999999996</v>
      </c>
      <c r="N11" s="64">
        <v>20000</v>
      </c>
      <c r="O11" s="161" t="s">
        <v>88</v>
      </c>
      <c r="P11" s="187">
        <v>30000</v>
      </c>
      <c r="Q11" s="185"/>
      <c r="R11" s="46">
        <v>18225</v>
      </c>
      <c r="S11" s="69">
        <v>41490.436000000002</v>
      </c>
      <c r="T11" s="46">
        <v>8310</v>
      </c>
      <c r="U11" s="69">
        <v>24246.699000000001</v>
      </c>
      <c r="V11" s="46">
        <v>18010</v>
      </c>
      <c r="W11" s="69">
        <v>153562.568</v>
      </c>
      <c r="X11" s="2"/>
      <c r="Y11" s="64">
        <v>20000</v>
      </c>
      <c r="Z11" s="161" t="s">
        <v>88</v>
      </c>
      <c r="AA11" s="187">
        <v>30000</v>
      </c>
      <c r="AB11" s="185"/>
      <c r="AC11" s="46">
        <v>52577</v>
      </c>
      <c r="AD11" s="69">
        <v>144349.00200000001</v>
      </c>
      <c r="AE11" s="46">
        <v>70587</v>
      </c>
      <c r="AF11" s="69">
        <v>297911.57</v>
      </c>
      <c r="AG11" s="46">
        <v>0</v>
      </c>
      <c r="AH11" s="46">
        <v>0</v>
      </c>
      <c r="AI11" s="2"/>
      <c r="AJ11" s="2"/>
    </row>
    <row r="12" spans="1:36">
      <c r="A12" s="64">
        <v>30000</v>
      </c>
      <c r="B12" s="161" t="s">
        <v>88</v>
      </c>
      <c r="C12" s="187">
        <v>40000</v>
      </c>
      <c r="D12" s="185"/>
      <c r="E12" s="34">
        <v>19237</v>
      </c>
      <c r="F12" s="52">
        <v>32395.58</v>
      </c>
      <c r="G12" s="34">
        <v>8633</v>
      </c>
      <c r="H12" s="52">
        <v>66093.778999999995</v>
      </c>
      <c r="I12" s="34">
        <v>6148</v>
      </c>
      <c r="J12" s="52">
        <v>26883.052</v>
      </c>
      <c r="K12" s="34">
        <v>21</v>
      </c>
      <c r="L12" s="52">
        <v>122.09099999999999</v>
      </c>
      <c r="N12" s="64">
        <v>30000</v>
      </c>
      <c r="O12" s="161" t="s">
        <v>88</v>
      </c>
      <c r="P12" s="187">
        <v>40000</v>
      </c>
      <c r="Q12" s="185"/>
      <c r="R12" s="46">
        <v>31442</v>
      </c>
      <c r="S12" s="69">
        <v>86337.516000000003</v>
      </c>
      <c r="T12" s="46">
        <v>11873</v>
      </c>
      <c r="U12" s="69">
        <v>38006.491999999998</v>
      </c>
      <c r="V12" s="46">
        <v>31268</v>
      </c>
      <c r="W12" s="69">
        <v>249210.144</v>
      </c>
      <c r="X12" s="2"/>
      <c r="Y12" s="64">
        <v>30000</v>
      </c>
      <c r="Z12" s="161" t="s">
        <v>88</v>
      </c>
      <c r="AA12" s="187">
        <v>40000</v>
      </c>
      <c r="AB12" s="185"/>
      <c r="AC12" s="46">
        <v>32515</v>
      </c>
      <c r="AD12" s="69">
        <v>97092.737999999998</v>
      </c>
      <c r="AE12" s="46">
        <v>63783</v>
      </c>
      <c r="AF12" s="69">
        <v>346302.88199999998</v>
      </c>
      <c r="AG12" s="46">
        <v>0</v>
      </c>
      <c r="AH12" s="46">
        <v>0</v>
      </c>
      <c r="AI12" s="2"/>
      <c r="AJ12" s="2"/>
    </row>
    <row r="13" spans="1:36">
      <c r="A13" s="64">
        <v>40000</v>
      </c>
      <c r="B13" s="161" t="s">
        <v>88</v>
      </c>
      <c r="C13" s="187">
        <v>50000</v>
      </c>
      <c r="D13" s="185"/>
      <c r="E13" s="34">
        <v>20887</v>
      </c>
      <c r="F13" s="52">
        <v>36360.415000000001</v>
      </c>
      <c r="G13" s="34">
        <v>10396</v>
      </c>
      <c r="H13" s="52">
        <v>88135.226999999999</v>
      </c>
      <c r="I13" s="34">
        <v>4709</v>
      </c>
      <c r="J13" s="52">
        <v>22800.188999999998</v>
      </c>
      <c r="K13" s="34">
        <v>12</v>
      </c>
      <c r="L13" s="52">
        <v>45.289000000000001</v>
      </c>
      <c r="N13" s="64">
        <v>40000</v>
      </c>
      <c r="O13" s="161" t="s">
        <v>88</v>
      </c>
      <c r="P13" s="187">
        <v>50000</v>
      </c>
      <c r="Q13" s="185"/>
      <c r="R13" s="46">
        <v>37616</v>
      </c>
      <c r="S13" s="69">
        <v>123856.783</v>
      </c>
      <c r="T13" s="46">
        <v>12025</v>
      </c>
      <c r="U13" s="69">
        <v>41781.807999999997</v>
      </c>
      <c r="V13" s="46">
        <v>37598</v>
      </c>
      <c r="W13" s="69">
        <v>312650.58</v>
      </c>
      <c r="X13" s="2"/>
      <c r="Y13" s="64">
        <v>40000</v>
      </c>
      <c r="Z13" s="161" t="s">
        <v>88</v>
      </c>
      <c r="AA13" s="187">
        <v>50000</v>
      </c>
      <c r="AB13" s="185"/>
      <c r="AC13" s="46">
        <v>13602</v>
      </c>
      <c r="AD13" s="69">
        <v>48030.239000000001</v>
      </c>
      <c r="AE13" s="46">
        <v>51200</v>
      </c>
      <c r="AF13" s="69">
        <v>360680.81900000002</v>
      </c>
      <c r="AG13" s="46">
        <v>0</v>
      </c>
      <c r="AH13" s="46">
        <v>0</v>
      </c>
      <c r="AI13" s="2"/>
      <c r="AJ13" s="2"/>
    </row>
    <row r="14" spans="1:36">
      <c r="A14" s="64">
        <v>50000</v>
      </c>
      <c r="B14" s="161" t="s">
        <v>88</v>
      </c>
      <c r="C14" s="187">
        <v>75000</v>
      </c>
      <c r="D14" s="185"/>
      <c r="E14" s="34">
        <v>41594</v>
      </c>
      <c r="F14" s="52">
        <v>83971.582999999999</v>
      </c>
      <c r="G14" s="34">
        <v>26432</v>
      </c>
      <c r="H14" s="52">
        <v>249190.01</v>
      </c>
      <c r="I14" s="34">
        <v>6738</v>
      </c>
      <c r="J14" s="52">
        <v>37481.993999999999</v>
      </c>
      <c r="K14" s="34">
        <v>29</v>
      </c>
      <c r="L14" s="52">
        <v>253.375</v>
      </c>
      <c r="N14" s="64">
        <v>50000</v>
      </c>
      <c r="O14" s="161" t="s">
        <v>88</v>
      </c>
      <c r="P14" s="187">
        <v>75000</v>
      </c>
      <c r="Q14" s="185"/>
      <c r="R14" s="46">
        <v>66103</v>
      </c>
      <c r="S14" s="69">
        <v>302501.21899999998</v>
      </c>
      <c r="T14" s="46">
        <v>21919</v>
      </c>
      <c r="U14" s="69">
        <v>88805.388000000006</v>
      </c>
      <c r="V14" s="46">
        <v>66186</v>
      </c>
      <c r="W14" s="69">
        <v>761834.71200000006</v>
      </c>
      <c r="X14" s="2"/>
      <c r="Y14" s="64">
        <v>50000</v>
      </c>
      <c r="Z14" s="161" t="s">
        <v>88</v>
      </c>
      <c r="AA14" s="187">
        <v>75000</v>
      </c>
      <c r="AB14" s="185"/>
      <c r="AC14" s="46">
        <v>13270</v>
      </c>
      <c r="AD14" s="69">
        <v>51753.404000000002</v>
      </c>
      <c r="AE14" s="46">
        <v>79456</v>
      </c>
      <c r="AF14" s="69">
        <v>813588.11600000004</v>
      </c>
      <c r="AG14" s="46">
        <v>0</v>
      </c>
      <c r="AH14" s="46">
        <v>0</v>
      </c>
      <c r="AI14" s="2"/>
      <c r="AJ14" s="2"/>
    </row>
    <row r="15" spans="1:36">
      <c r="A15" s="64">
        <v>75000</v>
      </c>
      <c r="B15" s="161" t="s">
        <v>88</v>
      </c>
      <c r="C15" s="187">
        <v>100000</v>
      </c>
      <c r="D15" s="185"/>
      <c r="E15" s="34">
        <v>32513</v>
      </c>
      <c r="F15" s="52">
        <v>74438.870999999999</v>
      </c>
      <c r="G15" s="34">
        <v>24690</v>
      </c>
      <c r="H15" s="52">
        <v>272063.38</v>
      </c>
      <c r="I15" s="34">
        <v>3131</v>
      </c>
      <c r="J15" s="52">
        <v>21336.824000000001</v>
      </c>
      <c r="K15" s="34">
        <v>22</v>
      </c>
      <c r="L15" s="52">
        <v>151.28800000000001</v>
      </c>
      <c r="N15" s="64">
        <v>75000</v>
      </c>
      <c r="O15" s="161" t="s">
        <v>88</v>
      </c>
      <c r="P15" s="187">
        <v>100000</v>
      </c>
      <c r="Q15" s="185"/>
      <c r="R15" s="46">
        <v>46175</v>
      </c>
      <c r="S15" s="69">
        <v>292914.88500000001</v>
      </c>
      <c r="T15" s="46">
        <v>16079</v>
      </c>
      <c r="U15" s="69">
        <v>73568.152000000002</v>
      </c>
      <c r="V15" s="46">
        <v>46371</v>
      </c>
      <c r="W15" s="69">
        <v>734265.07299999997</v>
      </c>
      <c r="X15" s="2"/>
      <c r="Y15" s="64">
        <v>75000</v>
      </c>
      <c r="Z15" s="161" t="s">
        <v>88</v>
      </c>
      <c r="AA15" s="187">
        <v>100000</v>
      </c>
      <c r="AB15" s="185"/>
      <c r="AC15" s="46">
        <v>2786</v>
      </c>
      <c r="AD15" s="69">
        <v>10235.691999999999</v>
      </c>
      <c r="AE15" s="46">
        <v>49157</v>
      </c>
      <c r="AF15" s="69">
        <v>744500.76500000001</v>
      </c>
      <c r="AG15" s="46">
        <v>589</v>
      </c>
      <c r="AH15" s="69">
        <v>136.87</v>
      </c>
      <c r="AI15" s="2"/>
      <c r="AJ15" s="2"/>
    </row>
    <row r="16" spans="1:36">
      <c r="A16" s="64">
        <v>100000</v>
      </c>
      <c r="B16" s="161" t="s">
        <v>88</v>
      </c>
      <c r="C16" s="187">
        <v>150000</v>
      </c>
      <c r="D16" s="185"/>
      <c r="E16" s="34">
        <v>37571</v>
      </c>
      <c r="F16" s="52">
        <v>106851.31600000001</v>
      </c>
      <c r="G16" s="34">
        <v>33895</v>
      </c>
      <c r="H16" s="52">
        <v>430532.50699999998</v>
      </c>
      <c r="I16" s="34">
        <v>2017</v>
      </c>
      <c r="J16" s="52">
        <v>19378.005000000001</v>
      </c>
      <c r="K16" s="34">
        <v>24</v>
      </c>
      <c r="L16" s="52">
        <v>267.31599999999997</v>
      </c>
      <c r="N16" s="64">
        <v>100000</v>
      </c>
      <c r="O16" s="161" t="s">
        <v>88</v>
      </c>
      <c r="P16" s="187">
        <v>150000</v>
      </c>
      <c r="Q16" s="185"/>
      <c r="R16" s="46">
        <v>46351</v>
      </c>
      <c r="S16" s="69">
        <v>380974.13400000002</v>
      </c>
      <c r="T16" s="46">
        <v>15977</v>
      </c>
      <c r="U16" s="69">
        <v>89049.364000000001</v>
      </c>
      <c r="V16" s="46">
        <v>47282</v>
      </c>
      <c r="W16" s="69">
        <v>1026415.741</v>
      </c>
      <c r="X16" s="2"/>
      <c r="Y16" s="64">
        <v>100000</v>
      </c>
      <c r="Z16" s="161" t="s">
        <v>88</v>
      </c>
      <c r="AA16" s="187">
        <v>150000</v>
      </c>
      <c r="AB16" s="185"/>
      <c r="AC16" s="46">
        <v>2999</v>
      </c>
      <c r="AD16" s="69">
        <v>8177.2</v>
      </c>
      <c r="AE16" s="46">
        <v>50281</v>
      </c>
      <c r="AF16" s="69">
        <v>1034592.941</v>
      </c>
      <c r="AG16" s="46">
        <v>584</v>
      </c>
      <c r="AH16" s="69">
        <v>587.34</v>
      </c>
      <c r="AI16" s="2"/>
      <c r="AJ16" s="2"/>
    </row>
    <row r="17" spans="1:36">
      <c r="A17" s="64">
        <v>150000</v>
      </c>
      <c r="B17" s="161" t="s">
        <v>88</v>
      </c>
      <c r="C17" s="187">
        <v>200000</v>
      </c>
      <c r="D17" s="185"/>
      <c r="E17" s="34">
        <v>15846</v>
      </c>
      <c r="F17" s="52">
        <v>58099.266000000003</v>
      </c>
      <c r="G17" s="34">
        <v>15121</v>
      </c>
      <c r="H17" s="52">
        <v>229039.47</v>
      </c>
      <c r="I17" s="34">
        <v>534</v>
      </c>
      <c r="J17" s="52">
        <v>8595.8119999999999</v>
      </c>
      <c r="K17" s="46" t="s">
        <v>393</v>
      </c>
      <c r="L17" s="69" t="s">
        <v>393</v>
      </c>
      <c r="N17" s="64">
        <v>150000</v>
      </c>
      <c r="O17" s="161" t="s">
        <v>88</v>
      </c>
      <c r="P17" s="187">
        <v>200000</v>
      </c>
      <c r="Q17" s="185"/>
      <c r="R17" s="46">
        <v>18190</v>
      </c>
      <c r="S17" s="69">
        <v>208626.644</v>
      </c>
      <c r="T17" s="46">
        <v>5808</v>
      </c>
      <c r="U17" s="69">
        <v>41132.629000000001</v>
      </c>
      <c r="V17" s="46">
        <v>18455</v>
      </c>
      <c r="W17" s="69">
        <v>540774.80099999998</v>
      </c>
      <c r="X17" s="2"/>
      <c r="Y17" s="64">
        <v>150000</v>
      </c>
      <c r="Z17" s="161" t="s">
        <v>88</v>
      </c>
      <c r="AA17" s="187">
        <v>200000</v>
      </c>
      <c r="AB17" s="185"/>
      <c r="AC17" s="46">
        <v>881</v>
      </c>
      <c r="AD17" s="69">
        <v>2694.7959999999998</v>
      </c>
      <c r="AE17" s="46">
        <v>19336</v>
      </c>
      <c r="AF17" s="69">
        <v>543469.59699999995</v>
      </c>
      <c r="AG17" s="46">
        <v>10292</v>
      </c>
      <c r="AH17" s="69">
        <v>4872.3</v>
      </c>
      <c r="AI17" s="2"/>
      <c r="AJ17" s="2"/>
    </row>
    <row r="18" spans="1:36">
      <c r="A18" s="64">
        <v>200000</v>
      </c>
      <c r="B18" s="161" t="s">
        <v>88</v>
      </c>
      <c r="C18" s="187">
        <v>300000</v>
      </c>
      <c r="D18" s="185"/>
      <c r="E18" s="34">
        <v>8325</v>
      </c>
      <c r="F18" s="52">
        <v>48581.241000000002</v>
      </c>
      <c r="G18" s="34">
        <v>8329</v>
      </c>
      <c r="H18" s="52">
        <v>147150.85800000001</v>
      </c>
      <c r="I18" s="34">
        <v>258</v>
      </c>
      <c r="J18" s="52">
        <v>6661.6459999999997</v>
      </c>
      <c r="K18" s="46" t="s">
        <v>393</v>
      </c>
      <c r="L18" s="69" t="s">
        <v>393</v>
      </c>
      <c r="N18" s="64">
        <v>200000</v>
      </c>
      <c r="O18" s="161" t="s">
        <v>88</v>
      </c>
      <c r="P18" s="187">
        <v>300000</v>
      </c>
      <c r="Q18" s="185"/>
      <c r="R18" s="46">
        <v>8998</v>
      </c>
      <c r="S18" s="69">
        <v>44419.374000000003</v>
      </c>
      <c r="T18" s="46">
        <v>2500</v>
      </c>
      <c r="U18" s="69">
        <v>25842.9</v>
      </c>
      <c r="V18" s="46">
        <v>9343</v>
      </c>
      <c r="W18" s="69">
        <v>252868.72700000001</v>
      </c>
      <c r="X18" s="2"/>
      <c r="Y18" s="64">
        <v>200000</v>
      </c>
      <c r="Z18" s="161" t="s">
        <v>88</v>
      </c>
      <c r="AA18" s="187">
        <v>300000</v>
      </c>
      <c r="AB18" s="185"/>
      <c r="AC18" s="46">
        <v>1705</v>
      </c>
      <c r="AD18" s="69">
        <v>6592.1880000000001</v>
      </c>
      <c r="AE18" s="46">
        <v>11048</v>
      </c>
      <c r="AF18" s="69">
        <v>259460.91500000001</v>
      </c>
      <c r="AG18" s="46">
        <v>9382</v>
      </c>
      <c r="AH18" s="69">
        <v>19851.896000000001</v>
      </c>
      <c r="AI18" s="2"/>
      <c r="AJ18" s="2"/>
    </row>
    <row r="19" spans="1:36">
      <c r="A19" s="64">
        <v>300000</v>
      </c>
      <c r="B19" s="161" t="s">
        <v>89</v>
      </c>
      <c r="C19" s="193" t="s">
        <v>90</v>
      </c>
      <c r="D19" s="185"/>
      <c r="E19" s="34">
        <v>5891</v>
      </c>
      <c r="F19" s="52">
        <v>414653.47399999999</v>
      </c>
      <c r="G19" s="34">
        <v>5724</v>
      </c>
      <c r="H19" s="52">
        <v>159847.19500000001</v>
      </c>
      <c r="I19" s="34">
        <v>197</v>
      </c>
      <c r="J19" s="52">
        <v>6651.8059999999996</v>
      </c>
      <c r="K19" s="46" t="s">
        <v>393</v>
      </c>
      <c r="L19" s="69" t="s">
        <v>393</v>
      </c>
      <c r="N19" s="64">
        <v>300000</v>
      </c>
      <c r="O19" s="161" t="s">
        <v>89</v>
      </c>
      <c r="P19" s="193" t="s">
        <v>90</v>
      </c>
      <c r="Q19" s="185"/>
      <c r="R19" s="46">
        <v>6308</v>
      </c>
      <c r="S19" s="69">
        <v>52690.864999999998</v>
      </c>
      <c r="T19" s="46">
        <v>1471</v>
      </c>
      <c r="U19" s="69">
        <v>94245.375</v>
      </c>
      <c r="V19" s="46">
        <v>6440</v>
      </c>
      <c r="W19" s="69">
        <v>608806.53200000001</v>
      </c>
      <c r="X19" s="2"/>
      <c r="Y19" s="64">
        <v>300000</v>
      </c>
      <c r="Z19" s="161" t="s">
        <v>89</v>
      </c>
      <c r="AA19" s="193" t="s">
        <v>90</v>
      </c>
      <c r="AB19" s="185"/>
      <c r="AC19" s="46">
        <v>1837</v>
      </c>
      <c r="AD19" s="69">
        <v>7154.6679999999997</v>
      </c>
      <c r="AE19" s="46">
        <v>8277</v>
      </c>
      <c r="AF19" s="69">
        <v>615961.19999999995</v>
      </c>
      <c r="AG19" s="46">
        <v>6520</v>
      </c>
      <c r="AH19" s="69">
        <v>119212.72</v>
      </c>
      <c r="AI19" s="2"/>
      <c r="AJ19" s="2"/>
    </row>
    <row r="20" spans="1:36">
      <c r="A20" s="656" t="s">
        <v>93</v>
      </c>
      <c r="B20" s="656"/>
      <c r="C20" s="656"/>
      <c r="D20" s="656"/>
      <c r="E20" s="34">
        <v>205171</v>
      </c>
      <c r="F20" s="52">
        <v>891763.223</v>
      </c>
      <c r="G20" s="34">
        <v>142930</v>
      </c>
      <c r="H20" s="52">
        <v>1695014.5519999999</v>
      </c>
      <c r="I20" s="34">
        <v>38861</v>
      </c>
      <c r="J20" s="52">
        <v>200571.31899999999</v>
      </c>
      <c r="K20" s="34">
        <v>152</v>
      </c>
      <c r="L20" s="52">
        <v>1342.2950000000001</v>
      </c>
      <c r="N20" s="656" t="s">
        <v>93</v>
      </c>
      <c r="O20" s="656"/>
      <c r="P20" s="656"/>
      <c r="Q20" s="656"/>
      <c r="R20" s="46">
        <v>294114</v>
      </c>
      <c r="S20" s="69">
        <v>1557482.2409999999</v>
      </c>
      <c r="T20" s="46">
        <v>102227</v>
      </c>
      <c r="U20" s="69">
        <v>528839.348</v>
      </c>
      <c r="V20" s="46">
        <v>295250</v>
      </c>
      <c r="W20" s="69">
        <v>4727296.7879999997</v>
      </c>
      <c r="X20" s="2"/>
      <c r="Y20" s="656" t="s">
        <v>93</v>
      </c>
      <c r="Z20" s="656"/>
      <c r="AA20" s="656"/>
      <c r="AB20" s="656"/>
      <c r="AC20" s="46">
        <v>228849</v>
      </c>
      <c r="AD20" s="69">
        <v>640283.44499999995</v>
      </c>
      <c r="AE20" s="46">
        <v>524099</v>
      </c>
      <c r="AF20" s="69">
        <v>5367580.233</v>
      </c>
      <c r="AG20" s="46">
        <v>27367</v>
      </c>
      <c r="AH20" s="69">
        <v>144661.12599999999</v>
      </c>
      <c r="AI20" s="226"/>
      <c r="AJ20" s="2"/>
    </row>
    <row r="21" spans="1:36" ht="7.5" customHeight="1">
      <c r="A21" s="648"/>
      <c r="B21" s="648"/>
      <c r="C21" s="648"/>
      <c r="D21" s="648"/>
      <c r="E21" s="34"/>
      <c r="F21" s="52"/>
      <c r="G21" s="34"/>
      <c r="H21" s="52"/>
      <c r="I21" s="34"/>
      <c r="J21" s="52"/>
      <c r="K21" s="34"/>
      <c r="L21" s="52"/>
      <c r="N21" s="648"/>
      <c r="O21" s="648"/>
      <c r="P21" s="648"/>
      <c r="Q21" s="648"/>
      <c r="R21" s="46"/>
      <c r="S21" s="530"/>
      <c r="T21" s="46"/>
      <c r="U21" s="69"/>
      <c r="V21" s="46"/>
      <c r="W21" s="69"/>
      <c r="X21" s="2"/>
      <c r="Y21" s="648"/>
      <c r="Z21" s="648"/>
      <c r="AA21" s="648"/>
      <c r="AB21" s="648"/>
      <c r="AC21" s="46"/>
      <c r="AD21" s="69"/>
      <c r="AE21" s="46"/>
      <c r="AF21" s="69"/>
      <c r="AG21" s="46"/>
      <c r="AH21" s="69"/>
      <c r="AI21" s="226"/>
      <c r="AJ21" s="2"/>
    </row>
    <row r="22" spans="1:36">
      <c r="A22" s="617" t="s">
        <v>153</v>
      </c>
      <c r="B22" s="617"/>
      <c r="C22" s="617"/>
      <c r="D22" s="617"/>
      <c r="E22" s="34"/>
      <c r="F22" s="52"/>
      <c r="G22" s="34"/>
      <c r="H22" s="52"/>
      <c r="I22" s="34"/>
      <c r="J22" s="52"/>
      <c r="K22" s="34"/>
      <c r="L22" s="52"/>
      <c r="N22" s="617" t="s">
        <v>153</v>
      </c>
      <c r="O22" s="617"/>
      <c r="P22" s="617"/>
      <c r="Q22" s="617"/>
      <c r="R22" s="46"/>
      <c r="S22" s="530"/>
      <c r="T22" s="46"/>
      <c r="U22" s="69"/>
      <c r="V22" s="46"/>
      <c r="W22" s="69"/>
      <c r="X22" s="2"/>
      <c r="Y22" s="617" t="s">
        <v>153</v>
      </c>
      <c r="Z22" s="617"/>
      <c r="AA22" s="617"/>
      <c r="AB22" s="617"/>
      <c r="AC22" s="46"/>
      <c r="AD22" s="69"/>
      <c r="AE22" s="46"/>
      <c r="AF22" s="69"/>
      <c r="AG22" s="46"/>
      <c r="AH22" s="69"/>
      <c r="AI22" s="2"/>
      <c r="AJ22" s="2"/>
    </row>
    <row r="23" spans="1:36">
      <c r="A23" s="3"/>
      <c r="B23" s="162" t="s">
        <v>64</v>
      </c>
      <c r="C23" s="185"/>
      <c r="D23" s="185"/>
      <c r="E23" s="34">
        <v>830</v>
      </c>
      <c r="F23" s="52">
        <v>2884.4969999999998</v>
      </c>
      <c r="G23" s="34">
        <v>4380</v>
      </c>
      <c r="H23" s="52">
        <v>47539.603999999999</v>
      </c>
      <c r="I23" s="34">
        <v>6454</v>
      </c>
      <c r="J23" s="52">
        <v>48083.470999999998</v>
      </c>
      <c r="K23" s="34">
        <v>20</v>
      </c>
      <c r="L23" s="52">
        <v>880.73299999999995</v>
      </c>
      <c r="N23" s="3"/>
      <c r="O23" s="162" t="s">
        <v>64</v>
      </c>
      <c r="P23" s="185"/>
      <c r="Q23" s="185"/>
      <c r="R23" s="46">
        <v>7402</v>
      </c>
      <c r="S23" s="69">
        <v>29896.559000000001</v>
      </c>
      <c r="T23" s="46">
        <v>4780</v>
      </c>
      <c r="U23" s="69">
        <v>11816.384</v>
      </c>
      <c r="V23" s="46">
        <v>7742</v>
      </c>
      <c r="W23" s="69">
        <v>141028.929</v>
      </c>
      <c r="X23" s="2"/>
      <c r="Y23" s="3"/>
      <c r="Z23" s="162" t="s">
        <v>64</v>
      </c>
      <c r="AA23" s="185"/>
      <c r="AB23" s="185"/>
      <c r="AC23" s="46">
        <v>5665</v>
      </c>
      <c r="AD23" s="69">
        <v>15488.223</v>
      </c>
      <c r="AE23" s="46">
        <v>13407</v>
      </c>
      <c r="AF23" s="69">
        <v>156517.152</v>
      </c>
      <c r="AG23" s="46">
        <v>0</v>
      </c>
      <c r="AH23" s="46">
        <v>0</v>
      </c>
      <c r="AI23" s="2"/>
      <c r="AJ23" s="2"/>
    </row>
    <row r="24" spans="1:36">
      <c r="A24" s="64">
        <v>0</v>
      </c>
      <c r="B24" s="162" t="s">
        <v>88</v>
      </c>
      <c r="C24" s="199">
        <v>5000</v>
      </c>
      <c r="D24" s="185"/>
      <c r="E24" s="34">
        <v>11796</v>
      </c>
      <c r="F24" s="52">
        <v>89987.13</v>
      </c>
      <c r="G24" s="34">
        <v>9088</v>
      </c>
      <c r="H24" s="52">
        <v>69872.114000000001</v>
      </c>
      <c r="I24" s="34">
        <v>17912</v>
      </c>
      <c r="J24" s="52">
        <v>122605.82399999999</v>
      </c>
      <c r="K24" s="34">
        <v>22</v>
      </c>
      <c r="L24" s="52">
        <v>227.798</v>
      </c>
      <c r="N24" s="64">
        <v>0</v>
      </c>
      <c r="O24" s="162" t="s">
        <v>88</v>
      </c>
      <c r="P24" s="199">
        <v>5000</v>
      </c>
      <c r="Q24" s="185"/>
      <c r="R24" s="46">
        <v>18686</v>
      </c>
      <c r="S24" s="69">
        <v>39949.546999999999</v>
      </c>
      <c r="T24" s="46">
        <v>10532</v>
      </c>
      <c r="U24" s="69">
        <v>8638.0310000000009</v>
      </c>
      <c r="V24" s="46">
        <v>20059</v>
      </c>
      <c r="W24" s="69">
        <v>330994.81300000002</v>
      </c>
      <c r="X24" s="2"/>
      <c r="Y24" s="64">
        <v>0</v>
      </c>
      <c r="Z24" s="162" t="s">
        <v>88</v>
      </c>
      <c r="AA24" s="199">
        <v>5000</v>
      </c>
      <c r="AB24" s="185"/>
      <c r="AC24" s="46">
        <v>48660</v>
      </c>
      <c r="AD24" s="69">
        <v>123424.45600000001</v>
      </c>
      <c r="AE24" s="46">
        <v>68719</v>
      </c>
      <c r="AF24" s="69">
        <v>454419.26899999997</v>
      </c>
      <c r="AG24" s="46">
        <v>0</v>
      </c>
      <c r="AH24" s="46">
        <v>0</v>
      </c>
      <c r="AI24" s="2"/>
      <c r="AJ24" s="2"/>
    </row>
    <row r="25" spans="1:36">
      <c r="A25" s="64">
        <v>5000</v>
      </c>
      <c r="B25" s="162" t="s">
        <v>88</v>
      </c>
      <c r="C25" s="199">
        <v>10000</v>
      </c>
      <c r="D25" s="185"/>
      <c r="E25" s="34">
        <v>5919</v>
      </c>
      <c r="F25" s="52">
        <v>9846.5650000000005</v>
      </c>
      <c r="G25" s="34">
        <v>3938</v>
      </c>
      <c r="H25" s="52">
        <v>31608.573</v>
      </c>
      <c r="I25" s="34">
        <v>6888</v>
      </c>
      <c r="J25" s="52">
        <v>50569.726999999999</v>
      </c>
      <c r="K25" s="34">
        <v>10</v>
      </c>
      <c r="L25" s="52">
        <v>187.529</v>
      </c>
      <c r="N25" s="64">
        <v>5000</v>
      </c>
      <c r="O25" s="162" t="s">
        <v>88</v>
      </c>
      <c r="P25" s="199">
        <v>10000</v>
      </c>
      <c r="Q25" s="185"/>
      <c r="R25" s="46">
        <v>7831</v>
      </c>
      <c r="S25" s="69">
        <v>20172.603999999999</v>
      </c>
      <c r="T25" s="46">
        <v>4283</v>
      </c>
      <c r="U25" s="69">
        <v>7714.8739999999998</v>
      </c>
      <c r="V25" s="46">
        <v>8087</v>
      </c>
      <c r="W25" s="69">
        <v>120045.303</v>
      </c>
      <c r="X25" s="2"/>
      <c r="Y25" s="64">
        <v>5000</v>
      </c>
      <c r="Z25" s="162" t="s">
        <v>88</v>
      </c>
      <c r="AA25" s="199">
        <v>10000</v>
      </c>
      <c r="AB25" s="185"/>
      <c r="AC25" s="46">
        <v>3271</v>
      </c>
      <c r="AD25" s="69">
        <v>13119.392</v>
      </c>
      <c r="AE25" s="46">
        <v>11358</v>
      </c>
      <c r="AF25" s="69">
        <v>133164.69500000001</v>
      </c>
      <c r="AG25" s="46">
        <v>0</v>
      </c>
      <c r="AH25" s="46">
        <v>0</v>
      </c>
      <c r="AI25" s="2"/>
      <c r="AJ25" s="2"/>
    </row>
    <row r="26" spans="1:36">
      <c r="A26" s="64">
        <v>10000</v>
      </c>
      <c r="B26" s="162" t="s">
        <v>89</v>
      </c>
      <c r="C26" s="193" t="s">
        <v>90</v>
      </c>
      <c r="D26" s="185"/>
      <c r="E26" s="34">
        <v>9659</v>
      </c>
      <c r="F26" s="52">
        <v>37904.222000000002</v>
      </c>
      <c r="G26" s="34">
        <v>7813</v>
      </c>
      <c r="H26" s="52">
        <v>120529.463</v>
      </c>
      <c r="I26" s="34">
        <v>9628</v>
      </c>
      <c r="J26" s="52">
        <v>162914.72200000001</v>
      </c>
      <c r="K26" s="34">
        <v>30</v>
      </c>
      <c r="L26" s="52">
        <v>2490.2269999999999</v>
      </c>
      <c r="N26" s="64">
        <v>10000</v>
      </c>
      <c r="O26" s="162" t="s">
        <v>89</v>
      </c>
      <c r="P26" s="193" t="s">
        <v>90</v>
      </c>
      <c r="Q26" s="185"/>
      <c r="R26" s="46">
        <v>12045</v>
      </c>
      <c r="S26" s="69">
        <v>64724.845000000001</v>
      </c>
      <c r="T26" s="46">
        <v>6034</v>
      </c>
      <c r="U26" s="69">
        <v>40967.099000000002</v>
      </c>
      <c r="V26" s="46">
        <v>12318</v>
      </c>
      <c r="W26" s="69">
        <v>429364.761</v>
      </c>
      <c r="X26" s="2"/>
      <c r="Y26" s="64">
        <v>10000</v>
      </c>
      <c r="Z26" s="162" t="s">
        <v>89</v>
      </c>
      <c r="AA26" s="193" t="s">
        <v>90</v>
      </c>
      <c r="AB26" s="185"/>
      <c r="AC26" s="46">
        <v>120</v>
      </c>
      <c r="AD26" s="69">
        <v>516.64800000000002</v>
      </c>
      <c r="AE26" s="46">
        <v>12438</v>
      </c>
      <c r="AF26" s="69">
        <v>429881.40899999999</v>
      </c>
      <c r="AG26" s="46">
        <v>35</v>
      </c>
      <c r="AH26" s="69">
        <v>165.81700000000001</v>
      </c>
      <c r="AI26" s="2"/>
      <c r="AJ26" s="2"/>
    </row>
    <row r="27" spans="1:36">
      <c r="A27" s="644" t="s">
        <v>160</v>
      </c>
      <c r="B27" s="644"/>
      <c r="C27" s="644"/>
      <c r="D27" s="644"/>
      <c r="E27" s="34">
        <v>28204</v>
      </c>
      <c r="F27" s="52">
        <v>140622.41400000002</v>
      </c>
      <c r="G27" s="34">
        <v>25219</v>
      </c>
      <c r="H27" s="52">
        <v>269549.75400000002</v>
      </c>
      <c r="I27" s="34">
        <v>40882</v>
      </c>
      <c r="J27" s="52">
        <v>384173.74400000001</v>
      </c>
      <c r="K27" s="34">
        <v>82</v>
      </c>
      <c r="L27" s="52">
        <v>3786.2869999999998</v>
      </c>
      <c r="N27" s="644" t="s">
        <v>160</v>
      </c>
      <c r="O27" s="644"/>
      <c r="P27" s="644"/>
      <c r="Q27" s="644"/>
      <c r="R27" s="46">
        <v>45964</v>
      </c>
      <c r="S27" s="69">
        <v>154743.55499999999</v>
      </c>
      <c r="T27" s="46">
        <v>25629</v>
      </c>
      <c r="U27" s="69">
        <v>69136.388000000006</v>
      </c>
      <c r="V27" s="46">
        <v>48206</v>
      </c>
      <c r="W27" s="69">
        <v>1021433.8060000001</v>
      </c>
      <c r="X27" s="2"/>
      <c r="Y27" s="644" t="s">
        <v>160</v>
      </c>
      <c r="Z27" s="644"/>
      <c r="AA27" s="644"/>
      <c r="AB27" s="644"/>
      <c r="AC27" s="46">
        <v>57716</v>
      </c>
      <c r="AD27" s="69">
        <v>152548.71899999998</v>
      </c>
      <c r="AE27" s="46">
        <v>105922</v>
      </c>
      <c r="AF27" s="69">
        <v>1173982.5249999999</v>
      </c>
      <c r="AG27" s="46">
        <v>35</v>
      </c>
      <c r="AH27" s="69">
        <v>165.81700000000001</v>
      </c>
      <c r="AI27" s="2"/>
      <c r="AJ27" s="2"/>
    </row>
    <row r="28" spans="1:36" ht="7.5" customHeight="1">
      <c r="A28" s="648"/>
      <c r="B28" s="648"/>
      <c r="C28" s="648"/>
      <c r="D28" s="648"/>
      <c r="E28" s="34"/>
      <c r="F28" s="52"/>
      <c r="G28" s="34"/>
      <c r="H28" s="52"/>
      <c r="I28" s="34"/>
      <c r="J28" s="52"/>
      <c r="K28" s="34"/>
      <c r="L28" s="52"/>
      <c r="N28" s="648"/>
      <c r="O28" s="648"/>
      <c r="P28" s="648"/>
      <c r="Q28" s="648"/>
      <c r="R28" s="46"/>
      <c r="S28" s="530"/>
      <c r="T28" s="46"/>
      <c r="U28" s="69"/>
      <c r="V28" s="46"/>
      <c r="W28" s="69"/>
      <c r="X28" s="2"/>
      <c r="Y28" s="648"/>
      <c r="Z28" s="648"/>
      <c r="AA28" s="648"/>
      <c r="AB28" s="648"/>
      <c r="AC28" s="46"/>
      <c r="AD28" s="69"/>
      <c r="AE28" s="46"/>
      <c r="AF28" s="69"/>
      <c r="AG28" s="46"/>
      <c r="AH28" s="69"/>
      <c r="AI28" s="2"/>
      <c r="AJ28" s="2"/>
    </row>
    <row r="29" spans="1:36" s="228" customFormat="1" ht="18" customHeight="1">
      <c r="A29" s="649" t="s">
        <v>155</v>
      </c>
      <c r="B29" s="649"/>
      <c r="C29" s="649"/>
      <c r="D29" s="649"/>
      <c r="E29" s="200">
        <v>233375</v>
      </c>
      <c r="F29" s="202">
        <v>1032385.637</v>
      </c>
      <c r="G29" s="200">
        <v>168149</v>
      </c>
      <c r="H29" s="202">
        <v>1964564.3059999999</v>
      </c>
      <c r="I29" s="200">
        <v>79743</v>
      </c>
      <c r="J29" s="202">
        <v>584745.06299999997</v>
      </c>
      <c r="K29" s="200">
        <v>234</v>
      </c>
      <c r="L29" s="202">
        <v>5128.5820000000003</v>
      </c>
      <c r="N29" s="649" t="s">
        <v>155</v>
      </c>
      <c r="O29" s="649"/>
      <c r="P29" s="649"/>
      <c r="Q29" s="649"/>
      <c r="R29" s="200">
        <v>340078</v>
      </c>
      <c r="S29" s="202">
        <v>1712225.7959999999</v>
      </c>
      <c r="T29" s="200">
        <v>127856</v>
      </c>
      <c r="U29" s="202">
        <v>597975.73600000003</v>
      </c>
      <c r="V29" s="200">
        <v>343456</v>
      </c>
      <c r="W29" s="202">
        <v>5748730.5939999996</v>
      </c>
      <c r="X29" s="229"/>
      <c r="Y29" s="649" t="s">
        <v>155</v>
      </c>
      <c r="Z29" s="649"/>
      <c r="AA29" s="649"/>
      <c r="AB29" s="649"/>
      <c r="AC29" s="200">
        <v>286565</v>
      </c>
      <c r="AD29" s="202">
        <v>792832.16399999987</v>
      </c>
      <c r="AE29" s="200">
        <v>630021</v>
      </c>
      <c r="AF29" s="202">
        <v>6541562.7579999994</v>
      </c>
      <c r="AG29" s="200">
        <v>27402</v>
      </c>
      <c r="AH29" s="202">
        <v>144826.943</v>
      </c>
      <c r="AI29" s="330"/>
      <c r="AJ29" s="229"/>
    </row>
    <row r="30" spans="1:36" s="328" customFormat="1" ht="18" customHeight="1">
      <c r="A30" s="666" t="s">
        <v>161</v>
      </c>
      <c r="B30" s="666"/>
      <c r="C30" s="666"/>
      <c r="D30" s="666"/>
      <c r="E30" s="324">
        <v>16685</v>
      </c>
      <c r="F30" s="325">
        <v>44947.77</v>
      </c>
      <c r="G30" s="324">
        <v>8024</v>
      </c>
      <c r="H30" s="325">
        <v>297075.18900000001</v>
      </c>
      <c r="I30" s="324">
        <v>3738</v>
      </c>
      <c r="J30" s="325">
        <v>15667.691999999999</v>
      </c>
      <c r="K30" s="324">
        <v>24</v>
      </c>
      <c r="L30" s="325">
        <v>347.178</v>
      </c>
      <c r="M30" s="326"/>
      <c r="N30" s="666" t="s">
        <v>161</v>
      </c>
      <c r="O30" s="666"/>
      <c r="P30" s="666"/>
      <c r="Q30" s="666"/>
      <c r="R30" s="324">
        <v>28130</v>
      </c>
      <c r="S30" s="327">
        <v>91776.732000000004</v>
      </c>
      <c r="T30" s="324">
        <v>5719</v>
      </c>
      <c r="U30" s="327">
        <v>47253.436999999998</v>
      </c>
      <c r="V30" s="324">
        <v>32766</v>
      </c>
      <c r="W30" s="327">
        <v>488200.73599999998</v>
      </c>
      <c r="X30" s="326"/>
      <c r="Y30" s="666" t="s">
        <v>161</v>
      </c>
      <c r="Z30" s="666"/>
      <c r="AA30" s="666"/>
      <c r="AB30" s="666"/>
      <c r="AC30" s="324">
        <v>61825</v>
      </c>
      <c r="AD30" s="325">
        <v>46936.53</v>
      </c>
      <c r="AE30" s="324">
        <v>94591</v>
      </c>
      <c r="AF30" s="325">
        <v>535137.26599999995</v>
      </c>
      <c r="AG30" s="324">
        <v>1065</v>
      </c>
      <c r="AH30" s="325">
        <v>8237.8369999999995</v>
      </c>
      <c r="AI30" s="330"/>
      <c r="AJ30" s="326"/>
    </row>
    <row r="31" spans="1:36" s="228" customFormat="1" ht="18" customHeight="1">
      <c r="A31" s="646" t="s">
        <v>96</v>
      </c>
      <c r="B31" s="646"/>
      <c r="C31" s="646"/>
      <c r="D31" s="646"/>
      <c r="E31" s="204">
        <v>250060</v>
      </c>
      <c r="F31" s="329">
        <v>1077333.4069999999</v>
      </c>
      <c r="G31" s="204">
        <v>176173</v>
      </c>
      <c r="H31" s="329">
        <v>2261639.4950000001</v>
      </c>
      <c r="I31" s="204">
        <v>83481</v>
      </c>
      <c r="J31" s="329">
        <v>600412.755</v>
      </c>
      <c r="K31" s="204">
        <v>258</v>
      </c>
      <c r="L31" s="329">
        <v>5475.76</v>
      </c>
      <c r="N31" s="646" t="s">
        <v>96</v>
      </c>
      <c r="O31" s="646"/>
      <c r="P31" s="646"/>
      <c r="Q31" s="646"/>
      <c r="R31" s="204">
        <v>368208</v>
      </c>
      <c r="S31" s="329">
        <v>1804002.5279999999</v>
      </c>
      <c r="T31" s="204">
        <v>133575</v>
      </c>
      <c r="U31" s="329">
        <v>645229.17300000007</v>
      </c>
      <c r="V31" s="204">
        <v>376222</v>
      </c>
      <c r="W31" s="329">
        <v>6236931.3299999991</v>
      </c>
      <c r="X31" s="229"/>
      <c r="Y31" s="646" t="s">
        <v>96</v>
      </c>
      <c r="Z31" s="646"/>
      <c r="AA31" s="646"/>
      <c r="AB31" s="646"/>
      <c r="AC31" s="204">
        <v>348390</v>
      </c>
      <c r="AD31" s="329">
        <v>839768.6939999999</v>
      </c>
      <c r="AE31" s="204">
        <v>724612</v>
      </c>
      <c r="AF31" s="329">
        <v>7076700.0239999993</v>
      </c>
      <c r="AG31" s="204">
        <v>28467</v>
      </c>
      <c r="AH31" s="329">
        <v>153064.78</v>
      </c>
      <c r="AI31" s="330"/>
      <c r="AJ31" s="229"/>
    </row>
    <row r="32" spans="1:36">
      <c r="A32" s="231" t="s">
        <v>58</v>
      </c>
      <c r="D32" s="231"/>
      <c r="E32" s="34"/>
      <c r="F32" s="28"/>
      <c r="G32" s="232"/>
      <c r="H32" s="30"/>
      <c r="I32" s="232"/>
      <c r="J32" s="30"/>
      <c r="K32" s="232"/>
      <c r="L32" s="30"/>
      <c r="N32" s="231" t="s">
        <v>58</v>
      </c>
      <c r="Q32" s="231"/>
      <c r="R32" s="34"/>
      <c r="S32" s="28"/>
      <c r="T32" s="232"/>
      <c r="U32" s="30"/>
      <c r="V32" s="232"/>
      <c r="W32" s="30"/>
      <c r="X32" s="2"/>
      <c r="Y32" s="231" t="s">
        <v>58</v>
      </c>
      <c r="Z32" s="2"/>
      <c r="AB32" s="231"/>
      <c r="AC32" s="34"/>
      <c r="AD32" s="28"/>
      <c r="AE32" s="232"/>
      <c r="AF32" s="30"/>
      <c r="AG32" s="232"/>
      <c r="AH32" s="30"/>
      <c r="AI32" s="2"/>
      <c r="AJ32" s="2"/>
    </row>
    <row r="33" spans="1:36" ht="15" customHeight="1">
      <c r="A33" s="231" t="s">
        <v>394</v>
      </c>
      <c r="B33" s="231"/>
      <c r="C33" s="231"/>
      <c r="D33" s="231"/>
      <c r="E33" s="231"/>
      <c r="F33" s="231"/>
      <c r="G33" s="231"/>
      <c r="H33" s="231"/>
      <c r="I33" s="231"/>
      <c r="J33" s="231"/>
      <c r="K33" s="231"/>
      <c r="L33" s="231"/>
      <c r="N33" s="665"/>
      <c r="O33" s="665"/>
      <c r="P33" s="665"/>
      <c r="Q33" s="665"/>
      <c r="AA33" s="3"/>
      <c r="AB33" s="3"/>
      <c r="AC33" s="34"/>
      <c r="AD33" s="28"/>
      <c r="AE33" s="232"/>
      <c r="AF33" s="30"/>
      <c r="AG33" s="232"/>
      <c r="AH33" s="30"/>
      <c r="AI33" s="2"/>
      <c r="AJ33" s="2"/>
    </row>
    <row r="34" spans="1:36">
      <c r="C34" s="151"/>
      <c r="D34" s="151"/>
      <c r="F34" s="233"/>
      <c r="H34" s="233"/>
      <c r="J34" s="233"/>
      <c r="L34" s="233"/>
      <c r="M34" s="151"/>
      <c r="N34" s="151"/>
      <c r="O34" s="151"/>
      <c r="P34" s="151"/>
      <c r="Q34" s="151"/>
      <c r="X34" s="151"/>
      <c r="Y34" s="151"/>
      <c r="Z34" s="151"/>
      <c r="AA34" s="151"/>
      <c r="AB34" s="151"/>
    </row>
    <row r="35" spans="1:36">
      <c r="C35" s="151"/>
      <c r="D35" s="151"/>
      <c r="F35" s="233"/>
      <c r="H35" s="233"/>
      <c r="J35" s="233"/>
      <c r="L35" s="233"/>
      <c r="M35" s="151"/>
      <c r="N35" s="151"/>
      <c r="O35" s="151"/>
      <c r="P35" s="151"/>
      <c r="Q35" s="151"/>
      <c r="X35" s="151"/>
      <c r="Y35" s="151"/>
      <c r="Z35" s="151"/>
      <c r="AA35" s="151"/>
      <c r="AB35" s="151"/>
    </row>
  </sheetData>
  <mergeCells count="50">
    <mergeCell ref="A1:L1"/>
    <mergeCell ref="N1:W1"/>
    <mergeCell ref="Y1:AH1"/>
    <mergeCell ref="A2:L2"/>
    <mergeCell ref="N2:W2"/>
    <mergeCell ref="Y2:AH2"/>
    <mergeCell ref="AG5:AH5"/>
    <mergeCell ref="A3:L3"/>
    <mergeCell ref="N3:W3"/>
    <mergeCell ref="Y3:AH3"/>
    <mergeCell ref="A5:D6"/>
    <mergeCell ref="E5:F5"/>
    <mergeCell ref="G5:H5"/>
    <mergeCell ref="I5:J5"/>
    <mergeCell ref="K5:L5"/>
    <mergeCell ref="N5:Q6"/>
    <mergeCell ref="R5:S5"/>
    <mergeCell ref="T5:U5"/>
    <mergeCell ref="V5:W5"/>
    <mergeCell ref="Y5:AB6"/>
    <mergeCell ref="AC5:AD5"/>
    <mergeCell ref="AE5:AF5"/>
    <mergeCell ref="A7:D7"/>
    <mergeCell ref="N7:Q7"/>
    <mergeCell ref="Y7:AB7"/>
    <mergeCell ref="A20:D20"/>
    <mergeCell ref="N20:Q20"/>
    <mergeCell ref="Y20:AB20"/>
    <mergeCell ref="A21:D21"/>
    <mergeCell ref="N21:Q21"/>
    <mergeCell ref="Y21:AB21"/>
    <mergeCell ref="A22:D22"/>
    <mergeCell ref="N22:Q22"/>
    <mergeCell ref="Y22:AB22"/>
    <mergeCell ref="A27:D27"/>
    <mergeCell ref="N27:Q27"/>
    <mergeCell ref="Y27:AB27"/>
    <mergeCell ref="A28:D28"/>
    <mergeCell ref="N28:Q28"/>
    <mergeCell ref="Y28:AB28"/>
    <mergeCell ref="A31:D31"/>
    <mergeCell ref="N31:Q31"/>
    <mergeCell ref="Y31:AB31"/>
    <mergeCell ref="N33:Q33"/>
    <mergeCell ref="A29:D29"/>
    <mergeCell ref="N29:Q29"/>
    <mergeCell ref="Y29:AB29"/>
    <mergeCell ref="A30:D30"/>
    <mergeCell ref="N30:Q30"/>
    <mergeCell ref="Y30:AB30"/>
  </mergeCells>
  <phoneticPr fontId="33" type="noConversion"/>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2"/>
  <sheetViews>
    <sheetView zoomScale="80" zoomScaleNormal="80" workbookViewId="0">
      <selection activeCell="L23" sqref="L23"/>
    </sheetView>
  </sheetViews>
  <sheetFormatPr defaultColWidth="9.140625" defaultRowHeight="15"/>
  <cols>
    <col min="1" max="1" width="11.42578125" style="166" customWidth="1"/>
    <col min="2" max="2" width="5.85546875" style="166" customWidth="1"/>
    <col min="3" max="3" width="9.28515625" style="166" customWidth="1"/>
    <col min="4" max="4" width="1.5703125" style="166" customWidth="1"/>
    <col min="5" max="5" width="10.7109375" style="166" customWidth="1"/>
    <col min="6" max="6" width="9.7109375" style="166" customWidth="1"/>
    <col min="7" max="7" width="10.7109375" style="166" customWidth="1"/>
    <col min="8" max="8" width="8.140625" style="166" customWidth="1"/>
    <col min="9" max="9" width="10.7109375" style="166" customWidth="1"/>
    <col min="10" max="10" width="9.7109375" style="359" customWidth="1"/>
    <col min="11" max="14" width="9.140625" style="166"/>
    <col min="15" max="15" width="22.28515625" style="166" customWidth="1"/>
    <col min="16" max="16" width="20.7109375" style="166" customWidth="1"/>
    <col min="17" max="17" width="14" style="166" customWidth="1"/>
    <col min="18" max="18" width="22.85546875" style="166" bestFit="1" customWidth="1"/>
    <col min="19" max="16384" width="9.140625" style="166"/>
  </cols>
  <sheetData>
    <row r="1" spans="1:16" ht="15.75">
      <c r="A1" s="558" t="s">
        <v>120</v>
      </c>
      <c r="B1" s="558"/>
      <c r="C1" s="558"/>
      <c r="D1" s="558"/>
      <c r="E1" s="558"/>
      <c r="F1" s="558"/>
      <c r="G1" s="558"/>
      <c r="H1" s="558"/>
      <c r="I1" s="558"/>
      <c r="J1" s="558"/>
    </row>
    <row r="2" spans="1:16" ht="15.75" customHeight="1">
      <c r="A2" s="558" t="s">
        <v>217</v>
      </c>
      <c r="B2" s="558"/>
      <c r="C2" s="558"/>
      <c r="D2" s="558"/>
      <c r="E2" s="558"/>
      <c r="F2" s="558"/>
      <c r="G2" s="558"/>
      <c r="H2" s="558"/>
      <c r="I2" s="558"/>
      <c r="J2" s="558"/>
    </row>
    <row r="3" spans="1:16">
      <c r="A3" s="554" t="s">
        <v>83</v>
      </c>
      <c r="B3" s="554"/>
      <c r="C3" s="554"/>
      <c r="D3" s="554"/>
      <c r="E3" s="554"/>
      <c r="F3" s="554"/>
      <c r="G3" s="554"/>
      <c r="H3" s="554"/>
      <c r="I3" s="554"/>
      <c r="J3" s="554"/>
    </row>
    <row r="4" spans="1:16" ht="15" customHeight="1">
      <c r="A4" s="550" t="s">
        <v>23</v>
      </c>
      <c r="B4" s="550"/>
      <c r="C4" s="550"/>
      <c r="D4" s="551"/>
      <c r="E4" s="546" t="s">
        <v>3</v>
      </c>
      <c r="F4" s="547"/>
      <c r="G4" s="546" t="s">
        <v>4</v>
      </c>
      <c r="H4" s="547"/>
      <c r="I4" s="546" t="s">
        <v>257</v>
      </c>
      <c r="J4" s="560"/>
      <c r="K4" s="302"/>
      <c r="L4" s="302"/>
      <c r="M4" s="302"/>
      <c r="N4" s="302"/>
      <c r="O4" s="302"/>
      <c r="P4" s="302"/>
    </row>
    <row r="5" spans="1:16" ht="14.45" customHeight="1">
      <c r="A5" s="552"/>
      <c r="B5" s="552"/>
      <c r="C5" s="552"/>
      <c r="D5" s="553"/>
      <c r="E5" s="548"/>
      <c r="F5" s="549"/>
      <c r="G5" s="548"/>
      <c r="H5" s="549"/>
      <c r="I5" s="548"/>
      <c r="J5" s="561"/>
      <c r="K5" s="302"/>
      <c r="L5" s="302"/>
      <c r="M5" s="302"/>
      <c r="N5" s="302"/>
    </row>
    <row r="6" spans="1:16" s="302" customFormat="1" ht="18.600000000000001" customHeight="1">
      <c r="A6" s="554"/>
      <c r="B6" s="554"/>
      <c r="C6" s="554"/>
      <c r="D6" s="555"/>
      <c r="E6" s="346" t="s">
        <v>149</v>
      </c>
      <c r="F6" s="347" t="s">
        <v>150</v>
      </c>
      <c r="G6" s="346" t="s">
        <v>149</v>
      </c>
      <c r="H6" s="347" t="s">
        <v>150</v>
      </c>
      <c r="I6" s="362" t="s">
        <v>149</v>
      </c>
      <c r="J6" s="358" t="s">
        <v>150</v>
      </c>
    </row>
    <row r="7" spans="1:16">
      <c r="A7" s="197" t="s">
        <v>86</v>
      </c>
      <c r="B7" s="303" t="s">
        <v>87</v>
      </c>
      <c r="C7" s="47">
        <v>5000</v>
      </c>
      <c r="D7" s="304"/>
      <c r="E7" s="489">
        <v>96584</v>
      </c>
      <c r="F7" s="421">
        <v>0.13329045987306329</v>
      </c>
      <c r="G7" s="422">
        <v>47604</v>
      </c>
      <c r="H7" s="421">
        <v>6.5695757597503776E-2</v>
      </c>
      <c r="I7" s="391">
        <v>144188</v>
      </c>
      <c r="J7" s="428">
        <v>0.19898621747056705</v>
      </c>
      <c r="K7" s="439"/>
      <c r="L7" s="439"/>
      <c r="M7" s="81"/>
      <c r="P7" s="299"/>
    </row>
    <row r="8" spans="1:16">
      <c r="A8" s="47">
        <v>5000</v>
      </c>
      <c r="B8" s="303" t="s">
        <v>88</v>
      </c>
      <c r="C8" s="47">
        <v>10000</v>
      </c>
      <c r="D8" s="304"/>
      <c r="E8" s="489">
        <v>46299</v>
      </c>
      <c r="F8" s="421">
        <v>6.3894796256760505E-2</v>
      </c>
      <c r="G8" s="422">
        <v>11527</v>
      </c>
      <c r="H8" s="421">
        <v>1.5907801819729981E-2</v>
      </c>
      <c r="I8" s="391">
        <v>57826</v>
      </c>
      <c r="J8" s="428">
        <v>7.9802598076490483E-2</v>
      </c>
      <c r="P8" s="299"/>
    </row>
    <row r="9" spans="1:16">
      <c r="A9" s="47">
        <v>10000</v>
      </c>
      <c r="B9" s="303" t="s">
        <v>88</v>
      </c>
      <c r="C9" s="47">
        <v>20000</v>
      </c>
      <c r="D9" s="304"/>
      <c r="E9" s="489">
        <v>79213</v>
      </c>
      <c r="F9" s="421">
        <v>0.10931766335961403</v>
      </c>
      <c r="G9" s="422">
        <v>12411</v>
      </c>
      <c r="H9" s="421">
        <v>1.7127763371620437E-2</v>
      </c>
      <c r="I9" s="391">
        <v>91624</v>
      </c>
      <c r="J9" s="428">
        <v>0.12644542673123446</v>
      </c>
      <c r="P9" s="299"/>
    </row>
    <row r="10" spans="1:16" ht="15" customHeight="1">
      <c r="A10" s="47">
        <v>20000</v>
      </c>
      <c r="B10" s="303" t="s">
        <v>88</v>
      </c>
      <c r="C10" s="47">
        <v>30000</v>
      </c>
      <c r="D10" s="304"/>
      <c r="E10" s="489">
        <v>73131</v>
      </c>
      <c r="F10" s="421">
        <v>0.10092421747884733</v>
      </c>
      <c r="G10" s="422">
        <v>6613</v>
      </c>
      <c r="H10" s="421">
        <v>9.1262508401036141E-3</v>
      </c>
      <c r="I10" s="391">
        <v>79744</v>
      </c>
      <c r="J10" s="428">
        <v>0.11005046831895095</v>
      </c>
      <c r="P10" s="299"/>
    </row>
    <row r="11" spans="1:16">
      <c r="A11" s="47">
        <v>30000</v>
      </c>
      <c r="B11" s="303" t="s">
        <v>88</v>
      </c>
      <c r="C11" s="47">
        <v>40000</v>
      </c>
      <c r="D11" s="304"/>
      <c r="E11" s="489">
        <v>64894</v>
      </c>
      <c r="F11" s="421">
        <v>8.9556770303596545E-2</v>
      </c>
      <c r="G11" s="422">
        <v>3996</v>
      </c>
      <c r="H11" s="421">
        <v>5.5146678295862755E-3</v>
      </c>
      <c r="I11" s="391">
        <v>68890</v>
      </c>
      <c r="J11" s="428">
        <v>9.507143813318282E-2</v>
      </c>
      <c r="P11" s="299"/>
    </row>
    <row r="12" spans="1:16">
      <c r="A12" s="47">
        <v>40000</v>
      </c>
      <c r="B12" s="303" t="s">
        <v>88</v>
      </c>
      <c r="C12" s="47">
        <v>50000</v>
      </c>
      <c r="D12" s="304"/>
      <c r="E12" s="489">
        <v>51675</v>
      </c>
      <c r="F12" s="421">
        <v>7.1313928952420114E-2</v>
      </c>
      <c r="G12" s="422">
        <v>2582</v>
      </c>
      <c r="H12" s="421">
        <v>3.5632813653633045E-3</v>
      </c>
      <c r="I12" s="391">
        <v>54257</v>
      </c>
      <c r="J12" s="428">
        <v>7.4877210317783424E-2</v>
      </c>
      <c r="P12" s="299"/>
    </row>
    <row r="13" spans="1:16">
      <c r="A13" s="47">
        <v>50000</v>
      </c>
      <c r="B13" s="303" t="s">
        <v>88</v>
      </c>
      <c r="C13" s="47">
        <v>75000</v>
      </c>
      <c r="D13" s="304"/>
      <c r="E13" s="489">
        <v>79870</v>
      </c>
      <c r="F13" s="421">
        <v>0.11022435424150547</v>
      </c>
      <c r="G13" s="422">
        <v>3739</v>
      </c>
      <c r="H13" s="421">
        <v>5.1599957494552267E-3</v>
      </c>
      <c r="I13" s="391">
        <v>83609</v>
      </c>
      <c r="J13" s="428">
        <v>0.11538434999096069</v>
      </c>
      <c r="P13" s="299"/>
    </row>
    <row r="14" spans="1:16">
      <c r="A14" s="47">
        <v>75000</v>
      </c>
      <c r="B14" s="303" t="s">
        <v>88</v>
      </c>
      <c r="C14" s="47">
        <v>100000</v>
      </c>
      <c r="D14" s="304"/>
      <c r="E14" s="489">
        <v>49304</v>
      </c>
      <c r="F14" s="421">
        <v>6.8041837504985422E-2</v>
      </c>
      <c r="G14" s="422">
        <v>1989</v>
      </c>
      <c r="H14" s="421">
        <v>2.7449134917535293E-3</v>
      </c>
      <c r="I14" s="391">
        <v>51293</v>
      </c>
      <c r="J14" s="428">
        <v>7.0786750996738951E-2</v>
      </c>
      <c r="P14" s="299"/>
    </row>
    <row r="15" spans="1:16">
      <c r="A15" s="47">
        <v>100000</v>
      </c>
      <c r="B15" s="303" t="s">
        <v>88</v>
      </c>
      <c r="C15" s="47">
        <v>150000</v>
      </c>
      <c r="D15" s="304"/>
      <c r="E15" s="489">
        <v>50343</v>
      </c>
      <c r="F15" s="421">
        <v>6.9475706342558022E-2</v>
      </c>
      <c r="G15" s="422">
        <v>1823</v>
      </c>
      <c r="H15" s="421">
        <v>2.5158256890229682E-3</v>
      </c>
      <c r="I15" s="391">
        <v>52166</v>
      </c>
      <c r="J15" s="428">
        <v>7.1991532031580999E-2</v>
      </c>
      <c r="P15" s="299"/>
    </row>
    <row r="16" spans="1:16">
      <c r="A16" s="47">
        <v>150000</v>
      </c>
      <c r="B16" s="303" t="s">
        <v>88</v>
      </c>
      <c r="C16" s="47">
        <v>200000</v>
      </c>
      <c r="D16" s="304"/>
      <c r="E16" s="489">
        <v>19358</v>
      </c>
      <c r="F16" s="421">
        <v>2.6714949911193976E-2</v>
      </c>
      <c r="G16" s="422">
        <v>771</v>
      </c>
      <c r="H16" s="421">
        <v>1.0640162403931478E-3</v>
      </c>
      <c r="I16" s="391">
        <v>20129</v>
      </c>
      <c r="J16" s="428">
        <v>2.7778966151587123E-2</v>
      </c>
      <c r="P16" s="299"/>
    </row>
    <row r="17" spans="1:18">
      <c r="A17" s="47">
        <v>200000</v>
      </c>
      <c r="B17" s="303" t="s">
        <v>88</v>
      </c>
      <c r="C17" s="47">
        <v>300000</v>
      </c>
      <c r="D17" s="304"/>
      <c r="E17" s="489">
        <v>11062</v>
      </c>
      <c r="F17" s="421">
        <v>1.5266079962683528E-2</v>
      </c>
      <c r="G17" s="422">
        <v>668</v>
      </c>
      <c r="H17" s="421">
        <v>9.2187139893984784E-4</v>
      </c>
      <c r="I17" s="391">
        <v>11730</v>
      </c>
      <c r="J17" s="428">
        <v>1.6187951361623376E-2</v>
      </c>
      <c r="P17" s="299"/>
    </row>
    <row r="18" spans="1:18">
      <c r="A18" s="47">
        <v>300000</v>
      </c>
      <c r="B18" s="303" t="s">
        <v>89</v>
      </c>
      <c r="C18" s="303" t="s">
        <v>90</v>
      </c>
      <c r="D18" s="304"/>
      <c r="E18" s="489">
        <v>8288</v>
      </c>
      <c r="F18" s="421">
        <v>1.1437829572475239E-2</v>
      </c>
      <c r="G18" s="422">
        <v>869</v>
      </c>
      <c r="H18" s="421">
        <v>1.1992608468244428E-3</v>
      </c>
      <c r="I18" s="391">
        <v>9157</v>
      </c>
      <c r="J18" s="428">
        <v>1.2637090419299682E-2</v>
      </c>
      <c r="P18" s="300"/>
    </row>
    <row r="19" spans="1:18">
      <c r="A19" s="554" t="s">
        <v>6</v>
      </c>
      <c r="B19" s="554"/>
      <c r="C19" s="554"/>
      <c r="D19" s="305"/>
      <c r="E19" s="490">
        <v>630021</v>
      </c>
      <c r="F19" s="424">
        <v>0.86945859375970347</v>
      </c>
      <c r="G19" s="423">
        <v>94592</v>
      </c>
      <c r="H19" s="424">
        <v>0.13054140624029653</v>
      </c>
      <c r="I19" s="423">
        <v>724613</v>
      </c>
      <c r="J19" s="429">
        <v>1</v>
      </c>
      <c r="K19" s="1"/>
      <c r="L19" s="80"/>
      <c r="M19" s="81"/>
      <c r="P19" s="300"/>
    </row>
    <row r="20" spans="1:18" ht="7.5" customHeight="1">
      <c r="A20" s="165"/>
      <c r="B20" s="165"/>
      <c r="C20" s="5"/>
      <c r="D20" s="5"/>
      <c r="E20" s="4"/>
      <c r="F20" s="4"/>
      <c r="G20" s="4"/>
      <c r="H20" s="4"/>
      <c r="I20" s="4"/>
      <c r="J20" s="4"/>
    </row>
    <row r="21" spans="1:18">
      <c r="A21" s="554" t="s">
        <v>22</v>
      </c>
      <c r="B21" s="554"/>
      <c r="C21" s="554"/>
      <c r="D21" s="554"/>
      <c r="E21" s="554"/>
      <c r="F21" s="554"/>
      <c r="G21" s="554"/>
      <c r="H21" s="554"/>
      <c r="I21" s="554"/>
      <c r="J21" s="554"/>
    </row>
    <row r="22" spans="1:18" ht="15" customHeight="1">
      <c r="A22" s="550" t="s">
        <v>7</v>
      </c>
      <c r="B22" s="550"/>
      <c r="C22" s="550"/>
      <c r="D22" s="551"/>
      <c r="E22" s="546" t="s">
        <v>3</v>
      </c>
      <c r="F22" s="547"/>
      <c r="G22" s="546" t="s">
        <v>4</v>
      </c>
      <c r="H22" s="547"/>
      <c r="I22" s="546" t="s">
        <v>257</v>
      </c>
      <c r="J22" s="560"/>
    </row>
    <row r="23" spans="1:18" ht="14.45" customHeight="1">
      <c r="A23" s="552"/>
      <c r="B23" s="552"/>
      <c r="C23" s="552"/>
      <c r="D23" s="553"/>
      <c r="E23" s="548"/>
      <c r="F23" s="549"/>
      <c r="G23" s="548"/>
      <c r="H23" s="549"/>
      <c r="I23" s="548"/>
      <c r="J23" s="561"/>
    </row>
    <row r="24" spans="1:18" s="302" customFormat="1" ht="18" customHeight="1">
      <c r="A24" s="554"/>
      <c r="B24" s="554"/>
      <c r="C24" s="554"/>
      <c r="D24" s="555"/>
      <c r="E24" s="346" t="s">
        <v>149</v>
      </c>
      <c r="F24" s="347" t="s">
        <v>150</v>
      </c>
      <c r="G24" s="346" t="s">
        <v>149</v>
      </c>
      <c r="H24" s="347" t="s">
        <v>150</v>
      </c>
      <c r="I24" s="362" t="s">
        <v>149</v>
      </c>
      <c r="J24" s="358" t="s">
        <v>150</v>
      </c>
      <c r="O24" s="166"/>
      <c r="P24" s="166"/>
      <c r="Q24" s="166"/>
      <c r="R24" s="166"/>
    </row>
    <row r="25" spans="1:18">
      <c r="A25" s="562" t="s">
        <v>8</v>
      </c>
      <c r="B25" s="562"/>
      <c r="C25" s="562"/>
      <c r="D25" s="563"/>
      <c r="E25" s="422">
        <v>440767</v>
      </c>
      <c r="F25" s="421">
        <v>0.60827917798880227</v>
      </c>
      <c r="G25" s="422">
        <v>89317</v>
      </c>
      <c r="H25" s="421">
        <v>0.12326165829208142</v>
      </c>
      <c r="I25" s="422">
        <v>530084</v>
      </c>
      <c r="J25" s="428">
        <v>0.73154083628088373</v>
      </c>
      <c r="K25" s="333"/>
      <c r="L25" s="81"/>
      <c r="O25" s="302"/>
    </row>
    <row r="26" spans="1:18">
      <c r="A26" s="562" t="s">
        <v>9</v>
      </c>
      <c r="B26" s="562"/>
      <c r="C26" s="562"/>
      <c r="D26" s="563"/>
      <c r="E26" s="422">
        <v>74941</v>
      </c>
      <c r="F26" s="421">
        <v>0.10342210255681308</v>
      </c>
      <c r="G26" s="422">
        <v>2058</v>
      </c>
      <c r="H26" s="421">
        <v>2.8401367350571961E-3</v>
      </c>
      <c r="I26" s="422">
        <v>76999</v>
      </c>
      <c r="J26" s="428">
        <v>0.10626223929187029</v>
      </c>
      <c r="K26" s="333"/>
      <c r="L26" s="81"/>
    </row>
    <row r="27" spans="1:18">
      <c r="A27" s="562" t="s">
        <v>10</v>
      </c>
      <c r="B27" s="562"/>
      <c r="C27" s="562"/>
      <c r="D27" s="563"/>
      <c r="E27" s="422">
        <v>81550</v>
      </c>
      <c r="F27" s="421">
        <v>0.1125428332088991</v>
      </c>
      <c r="G27" s="422">
        <v>2313</v>
      </c>
      <c r="H27" s="421">
        <v>3.1920487211794433E-3</v>
      </c>
      <c r="I27" s="422">
        <v>83863</v>
      </c>
      <c r="J27" s="428">
        <v>0.11573488193007854</v>
      </c>
      <c r="K27" s="333"/>
      <c r="L27" s="81"/>
    </row>
    <row r="28" spans="1:18">
      <c r="A28" s="562" t="s">
        <v>11</v>
      </c>
      <c r="B28" s="562"/>
      <c r="C28" s="562"/>
      <c r="D28" s="563"/>
      <c r="E28" s="422">
        <v>32763</v>
      </c>
      <c r="F28" s="421">
        <v>4.5214480005188976E-2</v>
      </c>
      <c r="G28" s="422">
        <v>904</v>
      </c>
      <c r="H28" s="421">
        <v>1.2475624919784769E-3</v>
      </c>
      <c r="I28" s="422">
        <v>33667</v>
      </c>
      <c r="J28" s="428">
        <v>4.6462042497167455E-2</v>
      </c>
      <c r="K28" s="333"/>
      <c r="L28" s="81"/>
    </row>
    <row r="29" spans="1:18">
      <c r="A29" s="544" t="s">
        <v>6</v>
      </c>
      <c r="B29" s="544"/>
      <c r="C29" s="544"/>
      <c r="D29" s="545"/>
      <c r="E29" s="425">
        <v>630021</v>
      </c>
      <c r="F29" s="424">
        <v>0.86945859375970347</v>
      </c>
      <c r="G29" s="425">
        <v>94592</v>
      </c>
      <c r="H29" s="424">
        <v>0.13054140624029653</v>
      </c>
      <c r="I29" s="425">
        <v>724613</v>
      </c>
      <c r="J29" s="429">
        <v>1</v>
      </c>
      <c r="K29" s="333"/>
    </row>
    <row r="30" spans="1:18">
      <c r="A30" s="559" t="s">
        <v>85</v>
      </c>
      <c r="B30" s="559"/>
      <c r="C30" s="559"/>
      <c r="D30" s="559"/>
      <c r="E30" s="559"/>
      <c r="F30" s="559"/>
      <c r="G30" s="559"/>
      <c r="H30" s="559"/>
      <c r="I30" s="559"/>
      <c r="J30" s="559"/>
    </row>
    <row r="31" spans="1:18">
      <c r="A31" s="556" t="s">
        <v>379</v>
      </c>
      <c r="B31" s="556"/>
      <c r="C31" s="556"/>
      <c r="D31" s="556"/>
      <c r="E31" s="556"/>
      <c r="F31" s="556"/>
      <c r="G31" s="556"/>
      <c r="H31" s="556"/>
      <c r="I31" s="556"/>
      <c r="J31" s="556"/>
    </row>
    <row r="32" spans="1:18">
      <c r="A32" s="557"/>
      <c r="B32" s="557"/>
      <c r="C32" s="557"/>
      <c r="D32" s="557"/>
      <c r="E32" s="557"/>
      <c r="F32" s="557"/>
      <c r="G32" s="557"/>
      <c r="H32" s="557"/>
      <c r="I32" s="557"/>
      <c r="J32" s="557"/>
    </row>
  </sheetData>
  <mergeCells count="21">
    <mergeCell ref="A31:J31"/>
    <mergeCell ref="A32:J32"/>
    <mergeCell ref="A1:J1"/>
    <mergeCell ref="A2:J2"/>
    <mergeCell ref="A3:J3"/>
    <mergeCell ref="A21:J21"/>
    <mergeCell ref="A30:J30"/>
    <mergeCell ref="I4:J5"/>
    <mergeCell ref="I22:J23"/>
    <mergeCell ref="E22:F23"/>
    <mergeCell ref="A19:C19"/>
    <mergeCell ref="A25:D25"/>
    <mergeCell ref="A26:D26"/>
    <mergeCell ref="A27:D27"/>
    <mergeCell ref="A28:D28"/>
    <mergeCell ref="A22:D24"/>
    <mergeCell ref="A29:D29"/>
    <mergeCell ref="G22:H23"/>
    <mergeCell ref="E4:F5"/>
    <mergeCell ref="G4:H5"/>
    <mergeCell ref="A4:D6"/>
  </mergeCells>
  <phoneticPr fontId="33" type="noConversion"/>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39"/>
  <sheetViews>
    <sheetView zoomScale="98" zoomScaleNormal="98" workbookViewId="0">
      <selection activeCell="M38" sqref="M38:V38"/>
    </sheetView>
  </sheetViews>
  <sheetFormatPr defaultRowHeight="15"/>
  <cols>
    <col min="1" max="1" width="11.140625" style="235" customWidth="1"/>
    <col min="2" max="2" width="7.140625" style="235" customWidth="1"/>
    <col min="3" max="3" width="10.140625" style="235" customWidth="1"/>
    <col min="4" max="4" width="2.85546875" style="235" customWidth="1"/>
    <col min="5" max="11" width="12.7109375" style="235" customWidth="1"/>
    <col min="12" max="12" width="2.42578125" style="235" customWidth="1"/>
    <col min="13" max="13" width="10.7109375" style="235" customWidth="1"/>
    <col min="14" max="14" width="7" style="235" customWidth="1"/>
    <col min="15" max="15" width="10.28515625" style="235" customWidth="1"/>
    <col min="16" max="16" width="3.140625" style="235" customWidth="1"/>
    <col min="17" max="22" width="13.7109375" style="235" customWidth="1"/>
    <col min="23" max="24" width="12.7109375" style="235" customWidth="1"/>
    <col min="25" max="25" width="12.28515625" style="235" customWidth="1"/>
    <col min="26" max="26" width="9.140625" style="235" customWidth="1"/>
    <col min="27" max="27" width="9.140625" style="235"/>
    <col min="28" max="28" width="17.140625" style="235" customWidth="1"/>
    <col min="29" max="256" width="9.140625" style="235"/>
    <col min="257" max="257" width="11.140625" style="235" customWidth="1"/>
    <col min="258" max="258" width="7.140625" style="235" customWidth="1"/>
    <col min="259" max="259" width="10.140625" style="235" customWidth="1"/>
    <col min="260" max="260" width="2.85546875" style="235" customWidth="1"/>
    <col min="261" max="267" width="12.7109375" style="235" customWidth="1"/>
    <col min="268" max="268" width="2.42578125" style="235" customWidth="1"/>
    <col min="269" max="269" width="10.7109375" style="235" customWidth="1"/>
    <col min="270" max="270" width="7" style="235" customWidth="1"/>
    <col min="271" max="271" width="10.28515625" style="235" customWidth="1"/>
    <col min="272" max="272" width="3.140625" style="235" customWidth="1"/>
    <col min="273" max="278" width="13.7109375" style="235" customWidth="1"/>
    <col min="279" max="280" width="12.7109375" style="235" customWidth="1"/>
    <col min="281" max="281" width="12.28515625" style="235" customWidth="1"/>
    <col min="282" max="282" width="9.140625" style="235" customWidth="1"/>
    <col min="283" max="283" width="9.140625" style="235"/>
    <col min="284" max="284" width="17.140625" style="235" customWidth="1"/>
    <col min="285" max="512" width="9.140625" style="235"/>
    <col min="513" max="513" width="11.140625" style="235" customWidth="1"/>
    <col min="514" max="514" width="7.140625" style="235" customWidth="1"/>
    <col min="515" max="515" width="10.140625" style="235" customWidth="1"/>
    <col min="516" max="516" width="2.85546875" style="235" customWidth="1"/>
    <col min="517" max="523" width="12.7109375" style="235" customWidth="1"/>
    <col min="524" max="524" width="2.42578125" style="235" customWidth="1"/>
    <col min="525" max="525" width="10.7109375" style="235" customWidth="1"/>
    <col min="526" max="526" width="7" style="235" customWidth="1"/>
    <col min="527" max="527" width="10.28515625" style="235" customWidth="1"/>
    <col min="528" max="528" width="3.140625" style="235" customWidth="1"/>
    <col min="529" max="534" width="13.7109375" style="235" customWidth="1"/>
    <col min="535" max="536" width="12.7109375" style="235" customWidth="1"/>
    <col min="537" max="537" width="12.28515625" style="235" customWidth="1"/>
    <col min="538" max="538" width="9.140625" style="235" customWidth="1"/>
    <col min="539" max="539" width="9.140625" style="235"/>
    <col min="540" max="540" width="17.140625" style="235" customWidth="1"/>
    <col min="541" max="768" width="9.140625" style="235"/>
    <col min="769" max="769" width="11.140625" style="235" customWidth="1"/>
    <col min="770" max="770" width="7.140625" style="235" customWidth="1"/>
    <col min="771" max="771" width="10.140625" style="235" customWidth="1"/>
    <col min="772" max="772" width="2.85546875" style="235" customWidth="1"/>
    <col min="773" max="779" width="12.7109375" style="235" customWidth="1"/>
    <col min="780" max="780" width="2.42578125" style="235" customWidth="1"/>
    <col min="781" max="781" width="10.7109375" style="235" customWidth="1"/>
    <col min="782" max="782" width="7" style="235" customWidth="1"/>
    <col min="783" max="783" width="10.28515625" style="235" customWidth="1"/>
    <col min="784" max="784" width="3.140625" style="235" customWidth="1"/>
    <col min="785" max="790" width="13.7109375" style="235" customWidth="1"/>
    <col min="791" max="792" width="12.7109375" style="235" customWidth="1"/>
    <col min="793" max="793" width="12.28515625" style="235" customWidth="1"/>
    <col min="794" max="794" width="9.140625" style="235" customWidth="1"/>
    <col min="795" max="795" width="9.140625" style="235"/>
    <col min="796" max="796" width="17.140625" style="235" customWidth="1"/>
    <col min="797" max="1024" width="9.140625" style="235"/>
    <col min="1025" max="1025" width="11.140625" style="235" customWidth="1"/>
    <col min="1026" max="1026" width="7.140625" style="235" customWidth="1"/>
    <col min="1027" max="1027" width="10.140625" style="235" customWidth="1"/>
    <col min="1028" max="1028" width="2.85546875" style="235" customWidth="1"/>
    <col min="1029" max="1035" width="12.7109375" style="235" customWidth="1"/>
    <col min="1036" max="1036" width="2.42578125" style="235" customWidth="1"/>
    <col min="1037" max="1037" width="10.7109375" style="235" customWidth="1"/>
    <col min="1038" max="1038" width="7" style="235" customWidth="1"/>
    <col min="1039" max="1039" width="10.28515625" style="235" customWidth="1"/>
    <col min="1040" max="1040" width="3.140625" style="235" customWidth="1"/>
    <col min="1041" max="1046" width="13.7109375" style="235" customWidth="1"/>
    <col min="1047" max="1048" width="12.7109375" style="235" customWidth="1"/>
    <col min="1049" max="1049" width="12.28515625" style="235" customWidth="1"/>
    <col min="1050" max="1050" width="9.140625" style="235" customWidth="1"/>
    <col min="1051" max="1051" width="9.140625" style="235"/>
    <col min="1052" max="1052" width="17.140625" style="235" customWidth="1"/>
    <col min="1053" max="1280" width="9.140625" style="235"/>
    <col min="1281" max="1281" width="11.140625" style="235" customWidth="1"/>
    <col min="1282" max="1282" width="7.140625" style="235" customWidth="1"/>
    <col min="1283" max="1283" width="10.140625" style="235" customWidth="1"/>
    <col min="1284" max="1284" width="2.85546875" style="235" customWidth="1"/>
    <col min="1285" max="1291" width="12.7109375" style="235" customWidth="1"/>
    <col min="1292" max="1292" width="2.42578125" style="235" customWidth="1"/>
    <col min="1293" max="1293" width="10.7109375" style="235" customWidth="1"/>
    <col min="1294" max="1294" width="7" style="235" customWidth="1"/>
    <col min="1295" max="1295" width="10.28515625" style="235" customWidth="1"/>
    <col min="1296" max="1296" width="3.140625" style="235" customWidth="1"/>
    <col min="1297" max="1302" width="13.7109375" style="235" customWidth="1"/>
    <col min="1303" max="1304" width="12.7109375" style="235" customWidth="1"/>
    <col min="1305" max="1305" width="12.28515625" style="235" customWidth="1"/>
    <col min="1306" max="1306" width="9.140625" style="235" customWidth="1"/>
    <col min="1307" max="1307" width="9.140625" style="235"/>
    <col min="1308" max="1308" width="17.140625" style="235" customWidth="1"/>
    <col min="1309" max="1536" width="9.140625" style="235"/>
    <col min="1537" max="1537" width="11.140625" style="235" customWidth="1"/>
    <col min="1538" max="1538" width="7.140625" style="235" customWidth="1"/>
    <col min="1539" max="1539" width="10.140625" style="235" customWidth="1"/>
    <col min="1540" max="1540" width="2.85546875" style="235" customWidth="1"/>
    <col min="1541" max="1547" width="12.7109375" style="235" customWidth="1"/>
    <col min="1548" max="1548" width="2.42578125" style="235" customWidth="1"/>
    <col min="1549" max="1549" width="10.7109375" style="235" customWidth="1"/>
    <col min="1550" max="1550" width="7" style="235" customWidth="1"/>
    <col min="1551" max="1551" width="10.28515625" style="235" customWidth="1"/>
    <col min="1552" max="1552" width="3.140625" style="235" customWidth="1"/>
    <col min="1553" max="1558" width="13.7109375" style="235" customWidth="1"/>
    <col min="1559" max="1560" width="12.7109375" style="235" customWidth="1"/>
    <col min="1561" max="1561" width="12.28515625" style="235" customWidth="1"/>
    <col min="1562" max="1562" width="9.140625" style="235" customWidth="1"/>
    <col min="1563" max="1563" width="9.140625" style="235"/>
    <col min="1564" max="1564" width="17.140625" style="235" customWidth="1"/>
    <col min="1565" max="1792" width="9.140625" style="235"/>
    <col min="1793" max="1793" width="11.140625" style="235" customWidth="1"/>
    <col min="1794" max="1794" width="7.140625" style="235" customWidth="1"/>
    <col min="1795" max="1795" width="10.140625" style="235" customWidth="1"/>
    <col min="1796" max="1796" width="2.85546875" style="235" customWidth="1"/>
    <col min="1797" max="1803" width="12.7109375" style="235" customWidth="1"/>
    <col min="1804" max="1804" width="2.42578125" style="235" customWidth="1"/>
    <col min="1805" max="1805" width="10.7109375" style="235" customWidth="1"/>
    <col min="1806" max="1806" width="7" style="235" customWidth="1"/>
    <col min="1807" max="1807" width="10.28515625" style="235" customWidth="1"/>
    <col min="1808" max="1808" width="3.140625" style="235" customWidth="1"/>
    <col min="1809" max="1814" width="13.7109375" style="235" customWidth="1"/>
    <col min="1815" max="1816" width="12.7109375" style="235" customWidth="1"/>
    <col min="1817" max="1817" width="12.28515625" style="235" customWidth="1"/>
    <col min="1818" max="1818" width="9.140625" style="235" customWidth="1"/>
    <col min="1819" max="1819" width="9.140625" style="235"/>
    <col min="1820" max="1820" width="17.140625" style="235" customWidth="1"/>
    <col min="1821" max="2048" width="9.140625" style="235"/>
    <col min="2049" max="2049" width="11.140625" style="235" customWidth="1"/>
    <col min="2050" max="2050" width="7.140625" style="235" customWidth="1"/>
    <col min="2051" max="2051" width="10.140625" style="235" customWidth="1"/>
    <col min="2052" max="2052" width="2.85546875" style="235" customWidth="1"/>
    <col min="2053" max="2059" width="12.7109375" style="235" customWidth="1"/>
    <col min="2060" max="2060" width="2.42578125" style="235" customWidth="1"/>
    <col min="2061" max="2061" width="10.7109375" style="235" customWidth="1"/>
    <col min="2062" max="2062" width="7" style="235" customWidth="1"/>
    <col min="2063" max="2063" width="10.28515625" style="235" customWidth="1"/>
    <col min="2064" max="2064" width="3.140625" style="235" customWidth="1"/>
    <col min="2065" max="2070" width="13.7109375" style="235" customWidth="1"/>
    <col min="2071" max="2072" width="12.7109375" style="235" customWidth="1"/>
    <col min="2073" max="2073" width="12.28515625" style="235" customWidth="1"/>
    <col min="2074" max="2074" width="9.140625" style="235" customWidth="1"/>
    <col min="2075" max="2075" width="9.140625" style="235"/>
    <col min="2076" max="2076" width="17.140625" style="235" customWidth="1"/>
    <col min="2077" max="2304" width="9.140625" style="235"/>
    <col min="2305" max="2305" width="11.140625" style="235" customWidth="1"/>
    <col min="2306" max="2306" width="7.140625" style="235" customWidth="1"/>
    <col min="2307" max="2307" width="10.140625" style="235" customWidth="1"/>
    <col min="2308" max="2308" width="2.85546875" style="235" customWidth="1"/>
    <col min="2309" max="2315" width="12.7109375" style="235" customWidth="1"/>
    <col min="2316" max="2316" width="2.42578125" style="235" customWidth="1"/>
    <col min="2317" max="2317" width="10.7109375" style="235" customWidth="1"/>
    <col min="2318" max="2318" width="7" style="235" customWidth="1"/>
    <col min="2319" max="2319" width="10.28515625" style="235" customWidth="1"/>
    <col min="2320" max="2320" width="3.140625" style="235" customWidth="1"/>
    <col min="2321" max="2326" width="13.7109375" style="235" customWidth="1"/>
    <col min="2327" max="2328" width="12.7109375" style="235" customWidth="1"/>
    <col min="2329" max="2329" width="12.28515625" style="235" customWidth="1"/>
    <col min="2330" max="2330" width="9.140625" style="235" customWidth="1"/>
    <col min="2331" max="2331" width="9.140625" style="235"/>
    <col min="2332" max="2332" width="17.140625" style="235" customWidth="1"/>
    <col min="2333" max="2560" width="9.140625" style="235"/>
    <col min="2561" max="2561" width="11.140625" style="235" customWidth="1"/>
    <col min="2562" max="2562" width="7.140625" style="235" customWidth="1"/>
    <col min="2563" max="2563" width="10.140625" style="235" customWidth="1"/>
    <col min="2564" max="2564" width="2.85546875" style="235" customWidth="1"/>
    <col min="2565" max="2571" width="12.7109375" style="235" customWidth="1"/>
    <col min="2572" max="2572" width="2.42578125" style="235" customWidth="1"/>
    <col min="2573" max="2573" width="10.7109375" style="235" customWidth="1"/>
    <col min="2574" max="2574" width="7" style="235" customWidth="1"/>
    <col min="2575" max="2575" width="10.28515625" style="235" customWidth="1"/>
    <col min="2576" max="2576" width="3.140625" style="235" customWidth="1"/>
    <col min="2577" max="2582" width="13.7109375" style="235" customWidth="1"/>
    <col min="2583" max="2584" width="12.7109375" style="235" customWidth="1"/>
    <col min="2585" max="2585" width="12.28515625" style="235" customWidth="1"/>
    <col min="2586" max="2586" width="9.140625" style="235" customWidth="1"/>
    <col min="2587" max="2587" width="9.140625" style="235"/>
    <col min="2588" max="2588" width="17.140625" style="235" customWidth="1"/>
    <col min="2589" max="2816" width="9.140625" style="235"/>
    <col min="2817" max="2817" width="11.140625" style="235" customWidth="1"/>
    <col min="2818" max="2818" width="7.140625" style="235" customWidth="1"/>
    <col min="2819" max="2819" width="10.140625" style="235" customWidth="1"/>
    <col min="2820" max="2820" width="2.85546875" style="235" customWidth="1"/>
    <col min="2821" max="2827" width="12.7109375" style="235" customWidth="1"/>
    <col min="2828" max="2828" width="2.42578125" style="235" customWidth="1"/>
    <col min="2829" max="2829" width="10.7109375" style="235" customWidth="1"/>
    <col min="2830" max="2830" width="7" style="235" customWidth="1"/>
    <col min="2831" max="2831" width="10.28515625" style="235" customWidth="1"/>
    <col min="2832" max="2832" width="3.140625" style="235" customWidth="1"/>
    <col min="2833" max="2838" width="13.7109375" style="235" customWidth="1"/>
    <col min="2839" max="2840" width="12.7109375" style="235" customWidth="1"/>
    <col min="2841" max="2841" width="12.28515625" style="235" customWidth="1"/>
    <col min="2842" max="2842" width="9.140625" style="235" customWidth="1"/>
    <col min="2843" max="2843" width="9.140625" style="235"/>
    <col min="2844" max="2844" width="17.140625" style="235" customWidth="1"/>
    <col min="2845" max="3072" width="9.140625" style="235"/>
    <col min="3073" max="3073" width="11.140625" style="235" customWidth="1"/>
    <col min="3074" max="3074" width="7.140625" style="235" customWidth="1"/>
    <col min="3075" max="3075" width="10.140625" style="235" customWidth="1"/>
    <col min="3076" max="3076" width="2.85546875" style="235" customWidth="1"/>
    <col min="3077" max="3083" width="12.7109375" style="235" customWidth="1"/>
    <col min="3084" max="3084" width="2.42578125" style="235" customWidth="1"/>
    <col min="3085" max="3085" width="10.7109375" style="235" customWidth="1"/>
    <col min="3086" max="3086" width="7" style="235" customWidth="1"/>
    <col min="3087" max="3087" width="10.28515625" style="235" customWidth="1"/>
    <col min="3088" max="3088" width="3.140625" style="235" customWidth="1"/>
    <col min="3089" max="3094" width="13.7109375" style="235" customWidth="1"/>
    <col min="3095" max="3096" width="12.7109375" style="235" customWidth="1"/>
    <col min="3097" max="3097" width="12.28515625" style="235" customWidth="1"/>
    <col min="3098" max="3098" width="9.140625" style="235" customWidth="1"/>
    <col min="3099" max="3099" width="9.140625" style="235"/>
    <col min="3100" max="3100" width="17.140625" style="235" customWidth="1"/>
    <col min="3101" max="3328" width="9.140625" style="235"/>
    <col min="3329" max="3329" width="11.140625" style="235" customWidth="1"/>
    <col min="3330" max="3330" width="7.140625" style="235" customWidth="1"/>
    <col min="3331" max="3331" width="10.140625" style="235" customWidth="1"/>
    <col min="3332" max="3332" width="2.85546875" style="235" customWidth="1"/>
    <col min="3333" max="3339" width="12.7109375" style="235" customWidth="1"/>
    <col min="3340" max="3340" width="2.42578125" style="235" customWidth="1"/>
    <col min="3341" max="3341" width="10.7109375" style="235" customWidth="1"/>
    <col min="3342" max="3342" width="7" style="235" customWidth="1"/>
    <col min="3343" max="3343" width="10.28515625" style="235" customWidth="1"/>
    <col min="3344" max="3344" width="3.140625" style="235" customWidth="1"/>
    <col min="3345" max="3350" width="13.7109375" style="235" customWidth="1"/>
    <col min="3351" max="3352" width="12.7109375" style="235" customWidth="1"/>
    <col min="3353" max="3353" width="12.28515625" style="235" customWidth="1"/>
    <col min="3354" max="3354" width="9.140625" style="235" customWidth="1"/>
    <col min="3355" max="3355" width="9.140625" style="235"/>
    <col min="3356" max="3356" width="17.140625" style="235" customWidth="1"/>
    <col min="3357" max="3584" width="9.140625" style="235"/>
    <col min="3585" max="3585" width="11.140625" style="235" customWidth="1"/>
    <col min="3586" max="3586" width="7.140625" style="235" customWidth="1"/>
    <col min="3587" max="3587" width="10.140625" style="235" customWidth="1"/>
    <col min="3588" max="3588" width="2.85546875" style="235" customWidth="1"/>
    <col min="3589" max="3595" width="12.7109375" style="235" customWidth="1"/>
    <col min="3596" max="3596" width="2.42578125" style="235" customWidth="1"/>
    <col min="3597" max="3597" width="10.7109375" style="235" customWidth="1"/>
    <col min="3598" max="3598" width="7" style="235" customWidth="1"/>
    <col min="3599" max="3599" width="10.28515625" style="235" customWidth="1"/>
    <col min="3600" max="3600" width="3.140625" style="235" customWidth="1"/>
    <col min="3601" max="3606" width="13.7109375" style="235" customWidth="1"/>
    <col min="3607" max="3608" width="12.7109375" style="235" customWidth="1"/>
    <col min="3609" max="3609" width="12.28515625" style="235" customWidth="1"/>
    <col min="3610" max="3610" width="9.140625" style="235" customWidth="1"/>
    <col min="3611" max="3611" width="9.140625" style="235"/>
    <col min="3612" max="3612" width="17.140625" style="235" customWidth="1"/>
    <col min="3613" max="3840" width="9.140625" style="235"/>
    <col min="3841" max="3841" width="11.140625" style="235" customWidth="1"/>
    <col min="3842" max="3842" width="7.140625" style="235" customWidth="1"/>
    <col min="3843" max="3843" width="10.140625" style="235" customWidth="1"/>
    <col min="3844" max="3844" width="2.85546875" style="235" customWidth="1"/>
    <col min="3845" max="3851" width="12.7109375" style="235" customWidth="1"/>
    <col min="3852" max="3852" width="2.42578125" style="235" customWidth="1"/>
    <col min="3853" max="3853" width="10.7109375" style="235" customWidth="1"/>
    <col min="3854" max="3854" width="7" style="235" customWidth="1"/>
    <col min="3855" max="3855" width="10.28515625" style="235" customWidth="1"/>
    <col min="3856" max="3856" width="3.140625" style="235" customWidth="1"/>
    <col min="3857" max="3862" width="13.7109375" style="235" customWidth="1"/>
    <col min="3863" max="3864" width="12.7109375" style="235" customWidth="1"/>
    <col min="3865" max="3865" width="12.28515625" style="235" customWidth="1"/>
    <col min="3866" max="3866" width="9.140625" style="235" customWidth="1"/>
    <col min="3867" max="3867" width="9.140625" style="235"/>
    <col min="3868" max="3868" width="17.140625" style="235" customWidth="1"/>
    <col min="3869" max="4096" width="9.140625" style="235"/>
    <col min="4097" max="4097" width="11.140625" style="235" customWidth="1"/>
    <col min="4098" max="4098" width="7.140625" style="235" customWidth="1"/>
    <col min="4099" max="4099" width="10.140625" style="235" customWidth="1"/>
    <col min="4100" max="4100" width="2.85546875" style="235" customWidth="1"/>
    <col min="4101" max="4107" width="12.7109375" style="235" customWidth="1"/>
    <col min="4108" max="4108" width="2.42578125" style="235" customWidth="1"/>
    <col min="4109" max="4109" width="10.7109375" style="235" customWidth="1"/>
    <col min="4110" max="4110" width="7" style="235" customWidth="1"/>
    <col min="4111" max="4111" width="10.28515625" style="235" customWidth="1"/>
    <col min="4112" max="4112" width="3.140625" style="235" customWidth="1"/>
    <col min="4113" max="4118" width="13.7109375" style="235" customWidth="1"/>
    <col min="4119" max="4120" width="12.7109375" style="235" customWidth="1"/>
    <col min="4121" max="4121" width="12.28515625" style="235" customWidth="1"/>
    <col min="4122" max="4122" width="9.140625" style="235" customWidth="1"/>
    <col min="4123" max="4123" width="9.140625" style="235"/>
    <col min="4124" max="4124" width="17.140625" style="235" customWidth="1"/>
    <col min="4125" max="4352" width="9.140625" style="235"/>
    <col min="4353" max="4353" width="11.140625" style="235" customWidth="1"/>
    <col min="4354" max="4354" width="7.140625" style="235" customWidth="1"/>
    <col min="4355" max="4355" width="10.140625" style="235" customWidth="1"/>
    <col min="4356" max="4356" width="2.85546875" style="235" customWidth="1"/>
    <col min="4357" max="4363" width="12.7109375" style="235" customWidth="1"/>
    <col min="4364" max="4364" width="2.42578125" style="235" customWidth="1"/>
    <col min="4365" max="4365" width="10.7109375" style="235" customWidth="1"/>
    <col min="4366" max="4366" width="7" style="235" customWidth="1"/>
    <col min="4367" max="4367" width="10.28515625" style="235" customWidth="1"/>
    <col min="4368" max="4368" width="3.140625" style="235" customWidth="1"/>
    <col min="4369" max="4374" width="13.7109375" style="235" customWidth="1"/>
    <col min="4375" max="4376" width="12.7109375" style="235" customWidth="1"/>
    <col min="4377" max="4377" width="12.28515625" style="235" customWidth="1"/>
    <col min="4378" max="4378" width="9.140625" style="235" customWidth="1"/>
    <col min="4379" max="4379" width="9.140625" style="235"/>
    <col min="4380" max="4380" width="17.140625" style="235" customWidth="1"/>
    <col min="4381" max="4608" width="9.140625" style="235"/>
    <col min="4609" max="4609" width="11.140625" style="235" customWidth="1"/>
    <col min="4610" max="4610" width="7.140625" style="235" customWidth="1"/>
    <col min="4611" max="4611" width="10.140625" style="235" customWidth="1"/>
    <col min="4612" max="4612" width="2.85546875" style="235" customWidth="1"/>
    <col min="4613" max="4619" width="12.7109375" style="235" customWidth="1"/>
    <col min="4620" max="4620" width="2.42578125" style="235" customWidth="1"/>
    <col min="4621" max="4621" width="10.7109375" style="235" customWidth="1"/>
    <col min="4622" max="4622" width="7" style="235" customWidth="1"/>
    <col min="4623" max="4623" width="10.28515625" style="235" customWidth="1"/>
    <col min="4624" max="4624" width="3.140625" style="235" customWidth="1"/>
    <col min="4625" max="4630" width="13.7109375" style="235" customWidth="1"/>
    <col min="4631" max="4632" width="12.7109375" style="235" customWidth="1"/>
    <col min="4633" max="4633" width="12.28515625" style="235" customWidth="1"/>
    <col min="4634" max="4634" width="9.140625" style="235" customWidth="1"/>
    <col min="4635" max="4635" width="9.140625" style="235"/>
    <col min="4636" max="4636" width="17.140625" style="235" customWidth="1"/>
    <col min="4637" max="4864" width="9.140625" style="235"/>
    <col min="4865" max="4865" width="11.140625" style="235" customWidth="1"/>
    <col min="4866" max="4866" width="7.140625" style="235" customWidth="1"/>
    <col min="4867" max="4867" width="10.140625" style="235" customWidth="1"/>
    <col min="4868" max="4868" width="2.85546875" style="235" customWidth="1"/>
    <col min="4869" max="4875" width="12.7109375" style="235" customWidth="1"/>
    <col min="4876" max="4876" width="2.42578125" style="235" customWidth="1"/>
    <col min="4877" max="4877" width="10.7109375" style="235" customWidth="1"/>
    <col min="4878" max="4878" width="7" style="235" customWidth="1"/>
    <col min="4879" max="4879" width="10.28515625" style="235" customWidth="1"/>
    <col min="4880" max="4880" width="3.140625" style="235" customWidth="1"/>
    <col min="4881" max="4886" width="13.7109375" style="235" customWidth="1"/>
    <col min="4887" max="4888" width="12.7109375" style="235" customWidth="1"/>
    <col min="4889" max="4889" width="12.28515625" style="235" customWidth="1"/>
    <col min="4890" max="4890" width="9.140625" style="235" customWidth="1"/>
    <col min="4891" max="4891" width="9.140625" style="235"/>
    <col min="4892" max="4892" width="17.140625" style="235" customWidth="1"/>
    <col min="4893" max="5120" width="9.140625" style="235"/>
    <col min="5121" max="5121" width="11.140625" style="235" customWidth="1"/>
    <col min="5122" max="5122" width="7.140625" style="235" customWidth="1"/>
    <col min="5123" max="5123" width="10.140625" style="235" customWidth="1"/>
    <col min="5124" max="5124" width="2.85546875" style="235" customWidth="1"/>
    <col min="5125" max="5131" width="12.7109375" style="235" customWidth="1"/>
    <col min="5132" max="5132" width="2.42578125" style="235" customWidth="1"/>
    <col min="5133" max="5133" width="10.7109375" style="235" customWidth="1"/>
    <col min="5134" max="5134" width="7" style="235" customWidth="1"/>
    <col min="5135" max="5135" width="10.28515625" style="235" customWidth="1"/>
    <col min="5136" max="5136" width="3.140625" style="235" customWidth="1"/>
    <col min="5137" max="5142" width="13.7109375" style="235" customWidth="1"/>
    <col min="5143" max="5144" width="12.7109375" style="235" customWidth="1"/>
    <col min="5145" max="5145" width="12.28515625" style="235" customWidth="1"/>
    <col min="5146" max="5146" width="9.140625" style="235" customWidth="1"/>
    <col min="5147" max="5147" width="9.140625" style="235"/>
    <col min="5148" max="5148" width="17.140625" style="235" customWidth="1"/>
    <col min="5149" max="5376" width="9.140625" style="235"/>
    <col min="5377" max="5377" width="11.140625" style="235" customWidth="1"/>
    <col min="5378" max="5378" width="7.140625" style="235" customWidth="1"/>
    <col min="5379" max="5379" width="10.140625" style="235" customWidth="1"/>
    <col min="5380" max="5380" width="2.85546875" style="235" customWidth="1"/>
    <col min="5381" max="5387" width="12.7109375" style="235" customWidth="1"/>
    <col min="5388" max="5388" width="2.42578125" style="235" customWidth="1"/>
    <col min="5389" max="5389" width="10.7109375" style="235" customWidth="1"/>
    <col min="5390" max="5390" width="7" style="235" customWidth="1"/>
    <col min="5391" max="5391" width="10.28515625" style="235" customWidth="1"/>
    <col min="5392" max="5392" width="3.140625" style="235" customWidth="1"/>
    <col min="5393" max="5398" width="13.7109375" style="235" customWidth="1"/>
    <col min="5399" max="5400" width="12.7109375" style="235" customWidth="1"/>
    <col min="5401" max="5401" width="12.28515625" style="235" customWidth="1"/>
    <col min="5402" max="5402" width="9.140625" style="235" customWidth="1"/>
    <col min="5403" max="5403" width="9.140625" style="235"/>
    <col min="5404" max="5404" width="17.140625" style="235" customWidth="1"/>
    <col min="5405" max="5632" width="9.140625" style="235"/>
    <col min="5633" max="5633" width="11.140625" style="235" customWidth="1"/>
    <col min="5634" max="5634" width="7.140625" style="235" customWidth="1"/>
    <col min="5635" max="5635" width="10.140625" style="235" customWidth="1"/>
    <col min="5636" max="5636" width="2.85546875" style="235" customWidth="1"/>
    <col min="5637" max="5643" width="12.7109375" style="235" customWidth="1"/>
    <col min="5644" max="5644" width="2.42578125" style="235" customWidth="1"/>
    <col min="5645" max="5645" width="10.7109375" style="235" customWidth="1"/>
    <col min="5646" max="5646" width="7" style="235" customWidth="1"/>
    <col min="5647" max="5647" width="10.28515625" style="235" customWidth="1"/>
    <col min="5648" max="5648" width="3.140625" style="235" customWidth="1"/>
    <col min="5649" max="5654" width="13.7109375" style="235" customWidth="1"/>
    <col min="5655" max="5656" width="12.7109375" style="235" customWidth="1"/>
    <col min="5657" max="5657" width="12.28515625" style="235" customWidth="1"/>
    <col min="5658" max="5658" width="9.140625" style="235" customWidth="1"/>
    <col min="5659" max="5659" width="9.140625" style="235"/>
    <col min="5660" max="5660" width="17.140625" style="235" customWidth="1"/>
    <col min="5661" max="5888" width="9.140625" style="235"/>
    <col min="5889" max="5889" width="11.140625" style="235" customWidth="1"/>
    <col min="5890" max="5890" width="7.140625" style="235" customWidth="1"/>
    <col min="5891" max="5891" width="10.140625" style="235" customWidth="1"/>
    <col min="5892" max="5892" width="2.85546875" style="235" customWidth="1"/>
    <col min="5893" max="5899" width="12.7109375" style="235" customWidth="1"/>
    <col min="5900" max="5900" width="2.42578125" style="235" customWidth="1"/>
    <col min="5901" max="5901" width="10.7109375" style="235" customWidth="1"/>
    <col min="5902" max="5902" width="7" style="235" customWidth="1"/>
    <col min="5903" max="5903" width="10.28515625" style="235" customWidth="1"/>
    <col min="5904" max="5904" width="3.140625" style="235" customWidth="1"/>
    <col min="5905" max="5910" width="13.7109375" style="235" customWidth="1"/>
    <col min="5911" max="5912" width="12.7109375" style="235" customWidth="1"/>
    <col min="5913" max="5913" width="12.28515625" style="235" customWidth="1"/>
    <col min="5914" max="5914" width="9.140625" style="235" customWidth="1"/>
    <col min="5915" max="5915" width="9.140625" style="235"/>
    <col min="5916" max="5916" width="17.140625" style="235" customWidth="1"/>
    <col min="5917" max="6144" width="9.140625" style="235"/>
    <col min="6145" max="6145" width="11.140625" style="235" customWidth="1"/>
    <col min="6146" max="6146" width="7.140625" style="235" customWidth="1"/>
    <col min="6147" max="6147" width="10.140625" style="235" customWidth="1"/>
    <col min="6148" max="6148" width="2.85546875" style="235" customWidth="1"/>
    <col min="6149" max="6155" width="12.7109375" style="235" customWidth="1"/>
    <col min="6156" max="6156" width="2.42578125" style="235" customWidth="1"/>
    <col min="6157" max="6157" width="10.7109375" style="235" customWidth="1"/>
    <col min="6158" max="6158" width="7" style="235" customWidth="1"/>
    <col min="6159" max="6159" width="10.28515625" style="235" customWidth="1"/>
    <col min="6160" max="6160" width="3.140625" style="235" customWidth="1"/>
    <col min="6161" max="6166" width="13.7109375" style="235" customWidth="1"/>
    <col min="6167" max="6168" width="12.7109375" style="235" customWidth="1"/>
    <col min="6169" max="6169" width="12.28515625" style="235" customWidth="1"/>
    <col min="6170" max="6170" width="9.140625" style="235" customWidth="1"/>
    <col min="6171" max="6171" width="9.140625" style="235"/>
    <col min="6172" max="6172" width="17.140625" style="235" customWidth="1"/>
    <col min="6173" max="6400" width="9.140625" style="235"/>
    <col min="6401" max="6401" width="11.140625" style="235" customWidth="1"/>
    <col min="6402" max="6402" width="7.140625" style="235" customWidth="1"/>
    <col min="6403" max="6403" width="10.140625" style="235" customWidth="1"/>
    <col min="6404" max="6404" width="2.85546875" style="235" customWidth="1"/>
    <col min="6405" max="6411" width="12.7109375" style="235" customWidth="1"/>
    <col min="6412" max="6412" width="2.42578125" style="235" customWidth="1"/>
    <col min="6413" max="6413" width="10.7109375" style="235" customWidth="1"/>
    <col min="6414" max="6414" width="7" style="235" customWidth="1"/>
    <col min="6415" max="6415" width="10.28515625" style="235" customWidth="1"/>
    <col min="6416" max="6416" width="3.140625" style="235" customWidth="1"/>
    <col min="6417" max="6422" width="13.7109375" style="235" customWidth="1"/>
    <col min="6423" max="6424" width="12.7109375" style="235" customWidth="1"/>
    <col min="6425" max="6425" width="12.28515625" style="235" customWidth="1"/>
    <col min="6426" max="6426" width="9.140625" style="235" customWidth="1"/>
    <col min="6427" max="6427" width="9.140625" style="235"/>
    <col min="6428" max="6428" width="17.140625" style="235" customWidth="1"/>
    <col min="6429" max="6656" width="9.140625" style="235"/>
    <col min="6657" max="6657" width="11.140625" style="235" customWidth="1"/>
    <col min="6658" max="6658" width="7.140625" style="235" customWidth="1"/>
    <col min="6659" max="6659" width="10.140625" style="235" customWidth="1"/>
    <col min="6660" max="6660" width="2.85546875" style="235" customWidth="1"/>
    <col min="6661" max="6667" width="12.7109375" style="235" customWidth="1"/>
    <col min="6668" max="6668" width="2.42578125" style="235" customWidth="1"/>
    <col min="6669" max="6669" width="10.7109375" style="235" customWidth="1"/>
    <col min="6670" max="6670" width="7" style="235" customWidth="1"/>
    <col min="6671" max="6671" width="10.28515625" style="235" customWidth="1"/>
    <col min="6672" max="6672" width="3.140625" style="235" customWidth="1"/>
    <col min="6673" max="6678" width="13.7109375" style="235" customWidth="1"/>
    <col min="6679" max="6680" width="12.7109375" style="235" customWidth="1"/>
    <col min="6681" max="6681" width="12.28515625" style="235" customWidth="1"/>
    <col min="6682" max="6682" width="9.140625" style="235" customWidth="1"/>
    <col min="6683" max="6683" width="9.140625" style="235"/>
    <col min="6684" max="6684" width="17.140625" style="235" customWidth="1"/>
    <col min="6685" max="6912" width="9.140625" style="235"/>
    <col min="6913" max="6913" width="11.140625" style="235" customWidth="1"/>
    <col min="6914" max="6914" width="7.140625" style="235" customWidth="1"/>
    <col min="6915" max="6915" width="10.140625" style="235" customWidth="1"/>
    <col min="6916" max="6916" width="2.85546875" style="235" customWidth="1"/>
    <col min="6917" max="6923" width="12.7109375" style="235" customWidth="1"/>
    <col min="6924" max="6924" width="2.42578125" style="235" customWidth="1"/>
    <col min="6925" max="6925" width="10.7109375" style="235" customWidth="1"/>
    <col min="6926" max="6926" width="7" style="235" customWidth="1"/>
    <col min="6927" max="6927" width="10.28515625" style="235" customWidth="1"/>
    <col min="6928" max="6928" width="3.140625" style="235" customWidth="1"/>
    <col min="6929" max="6934" width="13.7109375" style="235" customWidth="1"/>
    <col min="6935" max="6936" width="12.7109375" style="235" customWidth="1"/>
    <col min="6937" max="6937" width="12.28515625" style="235" customWidth="1"/>
    <col min="6938" max="6938" width="9.140625" style="235" customWidth="1"/>
    <col min="6939" max="6939" width="9.140625" style="235"/>
    <col min="6940" max="6940" width="17.140625" style="235" customWidth="1"/>
    <col min="6941" max="7168" width="9.140625" style="235"/>
    <col min="7169" max="7169" width="11.140625" style="235" customWidth="1"/>
    <col min="7170" max="7170" width="7.140625" style="235" customWidth="1"/>
    <col min="7171" max="7171" width="10.140625" style="235" customWidth="1"/>
    <col min="7172" max="7172" width="2.85546875" style="235" customWidth="1"/>
    <col min="7173" max="7179" width="12.7109375" style="235" customWidth="1"/>
    <col min="7180" max="7180" width="2.42578125" style="235" customWidth="1"/>
    <col min="7181" max="7181" width="10.7109375" style="235" customWidth="1"/>
    <col min="7182" max="7182" width="7" style="235" customWidth="1"/>
    <col min="7183" max="7183" width="10.28515625" style="235" customWidth="1"/>
    <col min="7184" max="7184" width="3.140625" style="235" customWidth="1"/>
    <col min="7185" max="7190" width="13.7109375" style="235" customWidth="1"/>
    <col min="7191" max="7192" width="12.7109375" style="235" customWidth="1"/>
    <col min="7193" max="7193" width="12.28515625" style="235" customWidth="1"/>
    <col min="7194" max="7194" width="9.140625" style="235" customWidth="1"/>
    <col min="7195" max="7195" width="9.140625" style="235"/>
    <col min="7196" max="7196" width="17.140625" style="235" customWidth="1"/>
    <col min="7197" max="7424" width="9.140625" style="235"/>
    <col min="7425" max="7425" width="11.140625" style="235" customWidth="1"/>
    <col min="7426" max="7426" width="7.140625" style="235" customWidth="1"/>
    <col min="7427" max="7427" width="10.140625" style="235" customWidth="1"/>
    <col min="7428" max="7428" width="2.85546875" style="235" customWidth="1"/>
    <col min="7429" max="7435" width="12.7109375" style="235" customWidth="1"/>
    <col min="7436" max="7436" width="2.42578125" style="235" customWidth="1"/>
    <col min="7437" max="7437" width="10.7109375" style="235" customWidth="1"/>
    <col min="7438" max="7438" width="7" style="235" customWidth="1"/>
    <col min="7439" max="7439" width="10.28515625" style="235" customWidth="1"/>
    <col min="7440" max="7440" width="3.140625" style="235" customWidth="1"/>
    <col min="7441" max="7446" width="13.7109375" style="235" customWidth="1"/>
    <col min="7447" max="7448" width="12.7109375" style="235" customWidth="1"/>
    <col min="7449" max="7449" width="12.28515625" style="235" customWidth="1"/>
    <col min="7450" max="7450" width="9.140625" style="235" customWidth="1"/>
    <col min="7451" max="7451" width="9.140625" style="235"/>
    <col min="7452" max="7452" width="17.140625" style="235" customWidth="1"/>
    <col min="7453" max="7680" width="9.140625" style="235"/>
    <col min="7681" max="7681" width="11.140625" style="235" customWidth="1"/>
    <col min="7682" max="7682" width="7.140625" style="235" customWidth="1"/>
    <col min="7683" max="7683" width="10.140625" style="235" customWidth="1"/>
    <col min="7684" max="7684" width="2.85546875" style="235" customWidth="1"/>
    <col min="7685" max="7691" width="12.7109375" style="235" customWidth="1"/>
    <col min="7692" max="7692" width="2.42578125" style="235" customWidth="1"/>
    <col min="7693" max="7693" width="10.7109375" style="235" customWidth="1"/>
    <col min="7694" max="7694" width="7" style="235" customWidth="1"/>
    <col min="7695" max="7695" width="10.28515625" style="235" customWidth="1"/>
    <col min="7696" max="7696" width="3.140625" style="235" customWidth="1"/>
    <col min="7697" max="7702" width="13.7109375" style="235" customWidth="1"/>
    <col min="7703" max="7704" width="12.7109375" style="235" customWidth="1"/>
    <col min="7705" max="7705" width="12.28515625" style="235" customWidth="1"/>
    <col min="7706" max="7706" width="9.140625" style="235" customWidth="1"/>
    <col min="7707" max="7707" width="9.140625" style="235"/>
    <col min="7708" max="7708" width="17.140625" style="235" customWidth="1"/>
    <col min="7709" max="7936" width="9.140625" style="235"/>
    <col min="7937" max="7937" width="11.140625" style="235" customWidth="1"/>
    <col min="7938" max="7938" width="7.140625" style="235" customWidth="1"/>
    <col min="7939" max="7939" width="10.140625" style="235" customWidth="1"/>
    <col min="7940" max="7940" width="2.85546875" style="235" customWidth="1"/>
    <col min="7941" max="7947" width="12.7109375" style="235" customWidth="1"/>
    <col min="7948" max="7948" width="2.42578125" style="235" customWidth="1"/>
    <col min="7949" max="7949" width="10.7109375" style="235" customWidth="1"/>
    <col min="7950" max="7950" width="7" style="235" customWidth="1"/>
    <col min="7951" max="7951" width="10.28515625" style="235" customWidth="1"/>
    <col min="7952" max="7952" width="3.140625" style="235" customWidth="1"/>
    <col min="7953" max="7958" width="13.7109375" style="235" customWidth="1"/>
    <col min="7959" max="7960" width="12.7109375" style="235" customWidth="1"/>
    <col min="7961" max="7961" width="12.28515625" style="235" customWidth="1"/>
    <col min="7962" max="7962" width="9.140625" style="235" customWidth="1"/>
    <col min="7963" max="7963" width="9.140625" style="235"/>
    <col min="7964" max="7964" width="17.140625" style="235" customWidth="1"/>
    <col min="7965" max="8192" width="9.140625" style="235"/>
    <col min="8193" max="8193" width="11.140625" style="235" customWidth="1"/>
    <col min="8194" max="8194" width="7.140625" style="235" customWidth="1"/>
    <col min="8195" max="8195" width="10.140625" style="235" customWidth="1"/>
    <col min="8196" max="8196" width="2.85546875" style="235" customWidth="1"/>
    <col min="8197" max="8203" width="12.7109375" style="235" customWidth="1"/>
    <col min="8204" max="8204" width="2.42578125" style="235" customWidth="1"/>
    <col min="8205" max="8205" width="10.7109375" style="235" customWidth="1"/>
    <col min="8206" max="8206" width="7" style="235" customWidth="1"/>
    <col min="8207" max="8207" width="10.28515625" style="235" customWidth="1"/>
    <col min="8208" max="8208" width="3.140625" style="235" customWidth="1"/>
    <col min="8209" max="8214" width="13.7109375" style="235" customWidth="1"/>
    <col min="8215" max="8216" width="12.7109375" style="235" customWidth="1"/>
    <col min="8217" max="8217" width="12.28515625" style="235" customWidth="1"/>
    <col min="8218" max="8218" width="9.140625" style="235" customWidth="1"/>
    <col min="8219" max="8219" width="9.140625" style="235"/>
    <col min="8220" max="8220" width="17.140625" style="235" customWidth="1"/>
    <col min="8221" max="8448" width="9.140625" style="235"/>
    <col min="8449" max="8449" width="11.140625" style="235" customWidth="1"/>
    <col min="8450" max="8450" width="7.140625" style="235" customWidth="1"/>
    <col min="8451" max="8451" width="10.140625" style="235" customWidth="1"/>
    <col min="8452" max="8452" width="2.85546875" style="235" customWidth="1"/>
    <col min="8453" max="8459" width="12.7109375" style="235" customWidth="1"/>
    <col min="8460" max="8460" width="2.42578125" style="235" customWidth="1"/>
    <col min="8461" max="8461" width="10.7109375" style="235" customWidth="1"/>
    <col min="8462" max="8462" width="7" style="235" customWidth="1"/>
    <col min="8463" max="8463" width="10.28515625" style="235" customWidth="1"/>
    <col min="8464" max="8464" width="3.140625" style="235" customWidth="1"/>
    <col min="8465" max="8470" width="13.7109375" style="235" customWidth="1"/>
    <col min="8471" max="8472" width="12.7109375" style="235" customWidth="1"/>
    <col min="8473" max="8473" width="12.28515625" style="235" customWidth="1"/>
    <col min="8474" max="8474" width="9.140625" style="235" customWidth="1"/>
    <col min="8475" max="8475" width="9.140625" style="235"/>
    <col min="8476" max="8476" width="17.140625" style="235" customWidth="1"/>
    <col min="8477" max="8704" width="9.140625" style="235"/>
    <col min="8705" max="8705" width="11.140625" style="235" customWidth="1"/>
    <col min="8706" max="8706" width="7.140625" style="235" customWidth="1"/>
    <col min="8707" max="8707" width="10.140625" style="235" customWidth="1"/>
    <col min="8708" max="8708" width="2.85546875" style="235" customWidth="1"/>
    <col min="8709" max="8715" width="12.7109375" style="235" customWidth="1"/>
    <col min="8716" max="8716" width="2.42578125" style="235" customWidth="1"/>
    <col min="8717" max="8717" width="10.7109375" style="235" customWidth="1"/>
    <col min="8718" max="8718" width="7" style="235" customWidth="1"/>
    <col min="8719" max="8719" width="10.28515625" style="235" customWidth="1"/>
    <col min="8720" max="8720" width="3.140625" style="235" customWidth="1"/>
    <col min="8721" max="8726" width="13.7109375" style="235" customWidth="1"/>
    <col min="8727" max="8728" width="12.7109375" style="235" customWidth="1"/>
    <col min="8729" max="8729" width="12.28515625" style="235" customWidth="1"/>
    <col min="8730" max="8730" width="9.140625" style="235" customWidth="1"/>
    <col min="8731" max="8731" width="9.140625" style="235"/>
    <col min="8732" max="8732" width="17.140625" style="235" customWidth="1"/>
    <col min="8733" max="8960" width="9.140625" style="235"/>
    <col min="8961" max="8961" width="11.140625" style="235" customWidth="1"/>
    <col min="8962" max="8962" width="7.140625" style="235" customWidth="1"/>
    <col min="8963" max="8963" width="10.140625" style="235" customWidth="1"/>
    <col min="8964" max="8964" width="2.85546875" style="235" customWidth="1"/>
    <col min="8965" max="8971" width="12.7109375" style="235" customWidth="1"/>
    <col min="8972" max="8972" width="2.42578125" style="235" customWidth="1"/>
    <col min="8973" max="8973" width="10.7109375" style="235" customWidth="1"/>
    <col min="8974" max="8974" width="7" style="235" customWidth="1"/>
    <col min="8975" max="8975" width="10.28515625" style="235" customWidth="1"/>
    <col min="8976" max="8976" width="3.140625" style="235" customWidth="1"/>
    <col min="8977" max="8982" width="13.7109375" style="235" customWidth="1"/>
    <col min="8983" max="8984" width="12.7109375" style="235" customWidth="1"/>
    <col min="8985" max="8985" width="12.28515625" style="235" customWidth="1"/>
    <col min="8986" max="8986" width="9.140625" style="235" customWidth="1"/>
    <col min="8987" max="8987" width="9.140625" style="235"/>
    <col min="8988" max="8988" width="17.140625" style="235" customWidth="1"/>
    <col min="8989" max="9216" width="9.140625" style="235"/>
    <col min="9217" max="9217" width="11.140625" style="235" customWidth="1"/>
    <col min="9218" max="9218" width="7.140625" style="235" customWidth="1"/>
    <col min="9219" max="9219" width="10.140625" style="235" customWidth="1"/>
    <col min="9220" max="9220" width="2.85546875" style="235" customWidth="1"/>
    <col min="9221" max="9227" width="12.7109375" style="235" customWidth="1"/>
    <col min="9228" max="9228" width="2.42578125" style="235" customWidth="1"/>
    <col min="9229" max="9229" width="10.7109375" style="235" customWidth="1"/>
    <col min="9230" max="9230" width="7" style="235" customWidth="1"/>
    <col min="9231" max="9231" width="10.28515625" style="235" customWidth="1"/>
    <col min="9232" max="9232" width="3.140625" style="235" customWidth="1"/>
    <col min="9233" max="9238" width="13.7109375" style="235" customWidth="1"/>
    <col min="9239" max="9240" width="12.7109375" style="235" customWidth="1"/>
    <col min="9241" max="9241" width="12.28515625" style="235" customWidth="1"/>
    <col min="9242" max="9242" width="9.140625" style="235" customWidth="1"/>
    <col min="9243" max="9243" width="9.140625" style="235"/>
    <col min="9244" max="9244" width="17.140625" style="235" customWidth="1"/>
    <col min="9245" max="9472" width="9.140625" style="235"/>
    <col min="9473" max="9473" width="11.140625" style="235" customWidth="1"/>
    <col min="9474" max="9474" width="7.140625" style="235" customWidth="1"/>
    <col min="9475" max="9475" width="10.140625" style="235" customWidth="1"/>
    <col min="9476" max="9476" width="2.85546875" style="235" customWidth="1"/>
    <col min="9477" max="9483" width="12.7109375" style="235" customWidth="1"/>
    <col min="9484" max="9484" width="2.42578125" style="235" customWidth="1"/>
    <col min="9485" max="9485" width="10.7109375" style="235" customWidth="1"/>
    <col min="9486" max="9486" width="7" style="235" customWidth="1"/>
    <col min="9487" max="9487" width="10.28515625" style="235" customWidth="1"/>
    <col min="9488" max="9488" width="3.140625" style="235" customWidth="1"/>
    <col min="9489" max="9494" width="13.7109375" style="235" customWidth="1"/>
    <col min="9495" max="9496" width="12.7109375" style="235" customWidth="1"/>
    <col min="9497" max="9497" width="12.28515625" style="235" customWidth="1"/>
    <col min="9498" max="9498" width="9.140625" style="235" customWidth="1"/>
    <col min="9499" max="9499" width="9.140625" style="235"/>
    <col min="9500" max="9500" width="17.140625" style="235" customWidth="1"/>
    <col min="9501" max="9728" width="9.140625" style="235"/>
    <col min="9729" max="9729" width="11.140625" style="235" customWidth="1"/>
    <col min="9730" max="9730" width="7.140625" style="235" customWidth="1"/>
    <col min="9731" max="9731" width="10.140625" style="235" customWidth="1"/>
    <col min="9732" max="9732" width="2.85546875" style="235" customWidth="1"/>
    <col min="9733" max="9739" width="12.7109375" style="235" customWidth="1"/>
    <col min="9740" max="9740" width="2.42578125" style="235" customWidth="1"/>
    <col min="9741" max="9741" width="10.7109375" style="235" customWidth="1"/>
    <col min="9742" max="9742" width="7" style="235" customWidth="1"/>
    <col min="9743" max="9743" width="10.28515625" style="235" customWidth="1"/>
    <col min="9744" max="9744" width="3.140625" style="235" customWidth="1"/>
    <col min="9745" max="9750" width="13.7109375" style="235" customWidth="1"/>
    <col min="9751" max="9752" width="12.7109375" style="235" customWidth="1"/>
    <col min="9753" max="9753" width="12.28515625" style="235" customWidth="1"/>
    <col min="9754" max="9754" width="9.140625" style="235" customWidth="1"/>
    <col min="9755" max="9755" width="9.140625" style="235"/>
    <col min="9756" max="9756" width="17.140625" style="235" customWidth="1"/>
    <col min="9757" max="9984" width="9.140625" style="235"/>
    <col min="9985" max="9985" width="11.140625" style="235" customWidth="1"/>
    <col min="9986" max="9986" width="7.140625" style="235" customWidth="1"/>
    <col min="9987" max="9987" width="10.140625" style="235" customWidth="1"/>
    <col min="9988" max="9988" width="2.85546875" style="235" customWidth="1"/>
    <col min="9989" max="9995" width="12.7109375" style="235" customWidth="1"/>
    <col min="9996" max="9996" width="2.42578125" style="235" customWidth="1"/>
    <col min="9997" max="9997" width="10.7109375" style="235" customWidth="1"/>
    <col min="9998" max="9998" width="7" style="235" customWidth="1"/>
    <col min="9999" max="9999" width="10.28515625" style="235" customWidth="1"/>
    <col min="10000" max="10000" width="3.140625" style="235" customWidth="1"/>
    <col min="10001" max="10006" width="13.7109375" style="235" customWidth="1"/>
    <col min="10007" max="10008" width="12.7109375" style="235" customWidth="1"/>
    <col min="10009" max="10009" width="12.28515625" style="235" customWidth="1"/>
    <col min="10010" max="10010" width="9.140625" style="235" customWidth="1"/>
    <col min="10011" max="10011" width="9.140625" style="235"/>
    <col min="10012" max="10012" width="17.140625" style="235" customWidth="1"/>
    <col min="10013" max="10240" width="9.140625" style="235"/>
    <col min="10241" max="10241" width="11.140625" style="235" customWidth="1"/>
    <col min="10242" max="10242" width="7.140625" style="235" customWidth="1"/>
    <col min="10243" max="10243" width="10.140625" style="235" customWidth="1"/>
    <col min="10244" max="10244" width="2.85546875" style="235" customWidth="1"/>
    <col min="10245" max="10251" width="12.7109375" style="235" customWidth="1"/>
    <col min="10252" max="10252" width="2.42578125" style="235" customWidth="1"/>
    <col min="10253" max="10253" width="10.7109375" style="235" customWidth="1"/>
    <col min="10254" max="10254" width="7" style="235" customWidth="1"/>
    <col min="10255" max="10255" width="10.28515625" style="235" customWidth="1"/>
    <col min="10256" max="10256" width="3.140625" style="235" customWidth="1"/>
    <col min="10257" max="10262" width="13.7109375" style="235" customWidth="1"/>
    <col min="10263" max="10264" width="12.7109375" style="235" customWidth="1"/>
    <col min="10265" max="10265" width="12.28515625" style="235" customWidth="1"/>
    <col min="10266" max="10266" width="9.140625" style="235" customWidth="1"/>
    <col min="10267" max="10267" width="9.140625" style="235"/>
    <col min="10268" max="10268" width="17.140625" style="235" customWidth="1"/>
    <col min="10269" max="10496" width="9.140625" style="235"/>
    <col min="10497" max="10497" width="11.140625" style="235" customWidth="1"/>
    <col min="10498" max="10498" width="7.140625" style="235" customWidth="1"/>
    <col min="10499" max="10499" width="10.140625" style="235" customWidth="1"/>
    <col min="10500" max="10500" width="2.85546875" style="235" customWidth="1"/>
    <col min="10501" max="10507" width="12.7109375" style="235" customWidth="1"/>
    <col min="10508" max="10508" width="2.42578125" style="235" customWidth="1"/>
    <col min="10509" max="10509" width="10.7109375" style="235" customWidth="1"/>
    <col min="10510" max="10510" width="7" style="235" customWidth="1"/>
    <col min="10511" max="10511" width="10.28515625" style="235" customWidth="1"/>
    <col min="10512" max="10512" width="3.140625" style="235" customWidth="1"/>
    <col min="10513" max="10518" width="13.7109375" style="235" customWidth="1"/>
    <col min="10519" max="10520" width="12.7109375" style="235" customWidth="1"/>
    <col min="10521" max="10521" width="12.28515625" style="235" customWidth="1"/>
    <col min="10522" max="10522" width="9.140625" style="235" customWidth="1"/>
    <col min="10523" max="10523" width="9.140625" style="235"/>
    <col min="10524" max="10524" width="17.140625" style="235" customWidth="1"/>
    <col min="10525" max="10752" width="9.140625" style="235"/>
    <col min="10753" max="10753" width="11.140625" style="235" customWidth="1"/>
    <col min="10754" max="10754" width="7.140625" style="235" customWidth="1"/>
    <col min="10755" max="10755" width="10.140625" style="235" customWidth="1"/>
    <col min="10756" max="10756" width="2.85546875" style="235" customWidth="1"/>
    <col min="10757" max="10763" width="12.7109375" style="235" customWidth="1"/>
    <col min="10764" max="10764" width="2.42578125" style="235" customWidth="1"/>
    <col min="10765" max="10765" width="10.7109375" style="235" customWidth="1"/>
    <col min="10766" max="10766" width="7" style="235" customWidth="1"/>
    <col min="10767" max="10767" width="10.28515625" style="235" customWidth="1"/>
    <col min="10768" max="10768" width="3.140625" style="235" customWidth="1"/>
    <col min="10769" max="10774" width="13.7109375" style="235" customWidth="1"/>
    <col min="10775" max="10776" width="12.7109375" style="235" customWidth="1"/>
    <col min="10777" max="10777" width="12.28515625" style="235" customWidth="1"/>
    <col min="10778" max="10778" width="9.140625" style="235" customWidth="1"/>
    <col min="10779" max="10779" width="9.140625" style="235"/>
    <col min="10780" max="10780" width="17.140625" style="235" customWidth="1"/>
    <col min="10781" max="11008" width="9.140625" style="235"/>
    <col min="11009" max="11009" width="11.140625" style="235" customWidth="1"/>
    <col min="11010" max="11010" width="7.140625" style="235" customWidth="1"/>
    <col min="11011" max="11011" width="10.140625" style="235" customWidth="1"/>
    <col min="11012" max="11012" width="2.85546875" style="235" customWidth="1"/>
    <col min="11013" max="11019" width="12.7109375" style="235" customWidth="1"/>
    <col min="11020" max="11020" width="2.42578125" style="235" customWidth="1"/>
    <col min="11021" max="11021" width="10.7109375" style="235" customWidth="1"/>
    <col min="11022" max="11022" width="7" style="235" customWidth="1"/>
    <col min="11023" max="11023" width="10.28515625" style="235" customWidth="1"/>
    <col min="11024" max="11024" width="3.140625" style="235" customWidth="1"/>
    <col min="11025" max="11030" width="13.7109375" style="235" customWidth="1"/>
    <col min="11031" max="11032" width="12.7109375" style="235" customWidth="1"/>
    <col min="11033" max="11033" width="12.28515625" style="235" customWidth="1"/>
    <col min="11034" max="11034" width="9.140625" style="235" customWidth="1"/>
    <col min="11035" max="11035" width="9.140625" style="235"/>
    <col min="11036" max="11036" width="17.140625" style="235" customWidth="1"/>
    <col min="11037" max="11264" width="9.140625" style="235"/>
    <col min="11265" max="11265" width="11.140625" style="235" customWidth="1"/>
    <col min="11266" max="11266" width="7.140625" style="235" customWidth="1"/>
    <col min="11267" max="11267" width="10.140625" style="235" customWidth="1"/>
    <col min="11268" max="11268" width="2.85546875" style="235" customWidth="1"/>
    <col min="11269" max="11275" width="12.7109375" style="235" customWidth="1"/>
    <col min="11276" max="11276" width="2.42578125" style="235" customWidth="1"/>
    <col min="11277" max="11277" width="10.7109375" style="235" customWidth="1"/>
    <col min="11278" max="11278" width="7" style="235" customWidth="1"/>
    <col min="11279" max="11279" width="10.28515625" style="235" customWidth="1"/>
    <col min="11280" max="11280" width="3.140625" style="235" customWidth="1"/>
    <col min="11281" max="11286" width="13.7109375" style="235" customWidth="1"/>
    <col min="11287" max="11288" width="12.7109375" style="235" customWidth="1"/>
    <col min="11289" max="11289" width="12.28515625" style="235" customWidth="1"/>
    <col min="11290" max="11290" width="9.140625" style="235" customWidth="1"/>
    <col min="11291" max="11291" width="9.140625" style="235"/>
    <col min="11292" max="11292" width="17.140625" style="235" customWidth="1"/>
    <col min="11293" max="11520" width="9.140625" style="235"/>
    <col min="11521" max="11521" width="11.140625" style="235" customWidth="1"/>
    <col min="11522" max="11522" width="7.140625" style="235" customWidth="1"/>
    <col min="11523" max="11523" width="10.140625" style="235" customWidth="1"/>
    <col min="11524" max="11524" width="2.85546875" style="235" customWidth="1"/>
    <col min="11525" max="11531" width="12.7109375" style="235" customWidth="1"/>
    <col min="11532" max="11532" width="2.42578125" style="235" customWidth="1"/>
    <col min="11533" max="11533" width="10.7109375" style="235" customWidth="1"/>
    <col min="11534" max="11534" width="7" style="235" customWidth="1"/>
    <col min="11535" max="11535" width="10.28515625" style="235" customWidth="1"/>
    <col min="11536" max="11536" width="3.140625" style="235" customWidth="1"/>
    <col min="11537" max="11542" width="13.7109375" style="235" customWidth="1"/>
    <col min="11543" max="11544" width="12.7109375" style="235" customWidth="1"/>
    <col min="11545" max="11545" width="12.28515625" style="235" customWidth="1"/>
    <col min="11546" max="11546" width="9.140625" style="235" customWidth="1"/>
    <col min="11547" max="11547" width="9.140625" style="235"/>
    <col min="11548" max="11548" width="17.140625" style="235" customWidth="1"/>
    <col min="11549" max="11776" width="9.140625" style="235"/>
    <col min="11777" max="11777" width="11.140625" style="235" customWidth="1"/>
    <col min="11778" max="11778" width="7.140625" style="235" customWidth="1"/>
    <col min="11779" max="11779" width="10.140625" style="235" customWidth="1"/>
    <col min="11780" max="11780" width="2.85546875" style="235" customWidth="1"/>
    <col min="11781" max="11787" width="12.7109375" style="235" customWidth="1"/>
    <col min="11788" max="11788" width="2.42578125" style="235" customWidth="1"/>
    <col min="11789" max="11789" width="10.7109375" style="235" customWidth="1"/>
    <col min="11790" max="11790" width="7" style="235" customWidth="1"/>
    <col min="11791" max="11791" width="10.28515625" style="235" customWidth="1"/>
    <col min="11792" max="11792" width="3.140625" style="235" customWidth="1"/>
    <col min="11793" max="11798" width="13.7109375" style="235" customWidth="1"/>
    <col min="11799" max="11800" width="12.7109375" style="235" customWidth="1"/>
    <col min="11801" max="11801" width="12.28515625" style="235" customWidth="1"/>
    <col min="11802" max="11802" width="9.140625" style="235" customWidth="1"/>
    <col min="11803" max="11803" width="9.140625" style="235"/>
    <col min="11804" max="11804" width="17.140625" style="235" customWidth="1"/>
    <col min="11805" max="12032" width="9.140625" style="235"/>
    <col min="12033" max="12033" width="11.140625" style="235" customWidth="1"/>
    <col min="12034" max="12034" width="7.140625" style="235" customWidth="1"/>
    <col min="12035" max="12035" width="10.140625" style="235" customWidth="1"/>
    <col min="12036" max="12036" width="2.85546875" style="235" customWidth="1"/>
    <col min="12037" max="12043" width="12.7109375" style="235" customWidth="1"/>
    <col min="12044" max="12044" width="2.42578125" style="235" customWidth="1"/>
    <col min="12045" max="12045" width="10.7109375" style="235" customWidth="1"/>
    <col min="12046" max="12046" width="7" style="235" customWidth="1"/>
    <col min="12047" max="12047" width="10.28515625" style="235" customWidth="1"/>
    <col min="12048" max="12048" width="3.140625" style="235" customWidth="1"/>
    <col min="12049" max="12054" width="13.7109375" style="235" customWidth="1"/>
    <col min="12055" max="12056" width="12.7109375" style="235" customWidth="1"/>
    <col min="12057" max="12057" width="12.28515625" style="235" customWidth="1"/>
    <col min="12058" max="12058" width="9.140625" style="235" customWidth="1"/>
    <col min="12059" max="12059" width="9.140625" style="235"/>
    <col min="12060" max="12060" width="17.140625" style="235" customWidth="1"/>
    <col min="12061" max="12288" width="9.140625" style="235"/>
    <col min="12289" max="12289" width="11.140625" style="235" customWidth="1"/>
    <col min="12290" max="12290" width="7.140625" style="235" customWidth="1"/>
    <col min="12291" max="12291" width="10.140625" style="235" customWidth="1"/>
    <col min="12292" max="12292" width="2.85546875" style="235" customWidth="1"/>
    <col min="12293" max="12299" width="12.7109375" style="235" customWidth="1"/>
    <col min="12300" max="12300" width="2.42578125" style="235" customWidth="1"/>
    <col min="12301" max="12301" width="10.7109375" style="235" customWidth="1"/>
    <col min="12302" max="12302" width="7" style="235" customWidth="1"/>
    <col min="12303" max="12303" width="10.28515625" style="235" customWidth="1"/>
    <col min="12304" max="12304" width="3.140625" style="235" customWidth="1"/>
    <col min="12305" max="12310" width="13.7109375" style="235" customWidth="1"/>
    <col min="12311" max="12312" width="12.7109375" style="235" customWidth="1"/>
    <col min="12313" max="12313" width="12.28515625" style="235" customWidth="1"/>
    <col min="12314" max="12314" width="9.140625" style="235" customWidth="1"/>
    <col min="12315" max="12315" width="9.140625" style="235"/>
    <col min="12316" max="12316" width="17.140625" style="235" customWidth="1"/>
    <col min="12317" max="12544" width="9.140625" style="235"/>
    <col min="12545" max="12545" width="11.140625" style="235" customWidth="1"/>
    <col min="12546" max="12546" width="7.140625" style="235" customWidth="1"/>
    <col min="12547" max="12547" width="10.140625" style="235" customWidth="1"/>
    <col min="12548" max="12548" width="2.85546875" style="235" customWidth="1"/>
    <col min="12549" max="12555" width="12.7109375" style="235" customWidth="1"/>
    <col min="12556" max="12556" width="2.42578125" style="235" customWidth="1"/>
    <col min="12557" max="12557" width="10.7109375" style="235" customWidth="1"/>
    <col min="12558" max="12558" width="7" style="235" customWidth="1"/>
    <col min="12559" max="12559" width="10.28515625" style="235" customWidth="1"/>
    <col min="12560" max="12560" width="3.140625" style="235" customWidth="1"/>
    <col min="12561" max="12566" width="13.7109375" style="235" customWidth="1"/>
    <col min="12567" max="12568" width="12.7109375" style="235" customWidth="1"/>
    <col min="12569" max="12569" width="12.28515625" style="235" customWidth="1"/>
    <col min="12570" max="12570" width="9.140625" style="235" customWidth="1"/>
    <col min="12571" max="12571" width="9.140625" style="235"/>
    <col min="12572" max="12572" width="17.140625" style="235" customWidth="1"/>
    <col min="12573" max="12800" width="9.140625" style="235"/>
    <col min="12801" max="12801" width="11.140625" style="235" customWidth="1"/>
    <col min="12802" max="12802" width="7.140625" style="235" customWidth="1"/>
    <col min="12803" max="12803" width="10.140625" style="235" customWidth="1"/>
    <col min="12804" max="12804" width="2.85546875" style="235" customWidth="1"/>
    <col min="12805" max="12811" width="12.7109375" style="235" customWidth="1"/>
    <col min="12812" max="12812" width="2.42578125" style="235" customWidth="1"/>
    <col min="12813" max="12813" width="10.7109375" style="235" customWidth="1"/>
    <col min="12814" max="12814" width="7" style="235" customWidth="1"/>
    <col min="12815" max="12815" width="10.28515625" style="235" customWidth="1"/>
    <col min="12816" max="12816" width="3.140625" style="235" customWidth="1"/>
    <col min="12817" max="12822" width="13.7109375" style="235" customWidth="1"/>
    <col min="12823" max="12824" width="12.7109375" style="235" customWidth="1"/>
    <col min="12825" max="12825" width="12.28515625" style="235" customWidth="1"/>
    <col min="12826" max="12826" width="9.140625" style="235" customWidth="1"/>
    <col min="12827" max="12827" width="9.140625" style="235"/>
    <col min="12828" max="12828" width="17.140625" style="235" customWidth="1"/>
    <col min="12829" max="13056" width="9.140625" style="235"/>
    <col min="13057" max="13057" width="11.140625" style="235" customWidth="1"/>
    <col min="13058" max="13058" width="7.140625" style="235" customWidth="1"/>
    <col min="13059" max="13059" width="10.140625" style="235" customWidth="1"/>
    <col min="13060" max="13060" width="2.85546875" style="235" customWidth="1"/>
    <col min="13061" max="13067" width="12.7109375" style="235" customWidth="1"/>
    <col min="13068" max="13068" width="2.42578125" style="235" customWidth="1"/>
    <col min="13069" max="13069" width="10.7109375" style="235" customWidth="1"/>
    <col min="13070" max="13070" width="7" style="235" customWidth="1"/>
    <col min="13071" max="13071" width="10.28515625" style="235" customWidth="1"/>
    <col min="13072" max="13072" width="3.140625" style="235" customWidth="1"/>
    <col min="13073" max="13078" width="13.7109375" style="235" customWidth="1"/>
    <col min="13079" max="13080" width="12.7109375" style="235" customWidth="1"/>
    <col min="13081" max="13081" width="12.28515625" style="235" customWidth="1"/>
    <col min="13082" max="13082" width="9.140625" style="235" customWidth="1"/>
    <col min="13083" max="13083" width="9.140625" style="235"/>
    <col min="13084" max="13084" width="17.140625" style="235" customWidth="1"/>
    <col min="13085" max="13312" width="9.140625" style="235"/>
    <col min="13313" max="13313" width="11.140625" style="235" customWidth="1"/>
    <col min="13314" max="13314" width="7.140625" style="235" customWidth="1"/>
    <col min="13315" max="13315" width="10.140625" style="235" customWidth="1"/>
    <col min="13316" max="13316" width="2.85546875" style="235" customWidth="1"/>
    <col min="13317" max="13323" width="12.7109375" style="235" customWidth="1"/>
    <col min="13324" max="13324" width="2.42578125" style="235" customWidth="1"/>
    <col min="13325" max="13325" width="10.7109375" style="235" customWidth="1"/>
    <col min="13326" max="13326" width="7" style="235" customWidth="1"/>
    <col min="13327" max="13327" width="10.28515625" style="235" customWidth="1"/>
    <col min="13328" max="13328" width="3.140625" style="235" customWidth="1"/>
    <col min="13329" max="13334" width="13.7109375" style="235" customWidth="1"/>
    <col min="13335" max="13336" width="12.7109375" style="235" customWidth="1"/>
    <col min="13337" max="13337" width="12.28515625" style="235" customWidth="1"/>
    <col min="13338" max="13338" width="9.140625" style="235" customWidth="1"/>
    <col min="13339" max="13339" width="9.140625" style="235"/>
    <col min="13340" max="13340" width="17.140625" style="235" customWidth="1"/>
    <col min="13341" max="13568" width="9.140625" style="235"/>
    <col min="13569" max="13569" width="11.140625" style="235" customWidth="1"/>
    <col min="13570" max="13570" width="7.140625" style="235" customWidth="1"/>
    <col min="13571" max="13571" width="10.140625" style="235" customWidth="1"/>
    <col min="13572" max="13572" width="2.85546875" style="235" customWidth="1"/>
    <col min="13573" max="13579" width="12.7109375" style="235" customWidth="1"/>
    <col min="13580" max="13580" width="2.42578125" style="235" customWidth="1"/>
    <col min="13581" max="13581" width="10.7109375" style="235" customWidth="1"/>
    <col min="13582" max="13582" width="7" style="235" customWidth="1"/>
    <col min="13583" max="13583" width="10.28515625" style="235" customWidth="1"/>
    <col min="13584" max="13584" width="3.140625" style="235" customWidth="1"/>
    <col min="13585" max="13590" width="13.7109375" style="235" customWidth="1"/>
    <col min="13591" max="13592" width="12.7109375" style="235" customWidth="1"/>
    <col min="13593" max="13593" width="12.28515625" style="235" customWidth="1"/>
    <col min="13594" max="13594" width="9.140625" style="235" customWidth="1"/>
    <col min="13595" max="13595" width="9.140625" style="235"/>
    <col min="13596" max="13596" width="17.140625" style="235" customWidth="1"/>
    <col min="13597" max="13824" width="9.140625" style="235"/>
    <col min="13825" max="13825" width="11.140625" style="235" customWidth="1"/>
    <col min="13826" max="13826" width="7.140625" style="235" customWidth="1"/>
    <col min="13827" max="13827" width="10.140625" style="235" customWidth="1"/>
    <col min="13828" max="13828" width="2.85546875" style="235" customWidth="1"/>
    <col min="13829" max="13835" width="12.7109375" style="235" customWidth="1"/>
    <col min="13836" max="13836" width="2.42578125" style="235" customWidth="1"/>
    <col min="13837" max="13837" width="10.7109375" style="235" customWidth="1"/>
    <col min="13838" max="13838" width="7" style="235" customWidth="1"/>
    <col min="13839" max="13839" width="10.28515625" style="235" customWidth="1"/>
    <col min="13840" max="13840" width="3.140625" style="235" customWidth="1"/>
    <col min="13841" max="13846" width="13.7109375" style="235" customWidth="1"/>
    <col min="13847" max="13848" width="12.7109375" style="235" customWidth="1"/>
    <col min="13849" max="13849" width="12.28515625" style="235" customWidth="1"/>
    <col min="13850" max="13850" width="9.140625" style="235" customWidth="1"/>
    <col min="13851" max="13851" width="9.140625" style="235"/>
    <col min="13852" max="13852" width="17.140625" style="235" customWidth="1"/>
    <col min="13853" max="14080" width="9.140625" style="235"/>
    <col min="14081" max="14081" width="11.140625" style="235" customWidth="1"/>
    <col min="14082" max="14082" width="7.140625" style="235" customWidth="1"/>
    <col min="14083" max="14083" width="10.140625" style="235" customWidth="1"/>
    <col min="14084" max="14084" width="2.85546875" style="235" customWidth="1"/>
    <col min="14085" max="14091" width="12.7109375" style="235" customWidth="1"/>
    <col min="14092" max="14092" width="2.42578125" style="235" customWidth="1"/>
    <col min="14093" max="14093" width="10.7109375" style="235" customWidth="1"/>
    <col min="14094" max="14094" width="7" style="235" customWidth="1"/>
    <col min="14095" max="14095" width="10.28515625" style="235" customWidth="1"/>
    <col min="14096" max="14096" width="3.140625" style="235" customWidth="1"/>
    <col min="14097" max="14102" width="13.7109375" style="235" customWidth="1"/>
    <col min="14103" max="14104" width="12.7109375" style="235" customWidth="1"/>
    <col min="14105" max="14105" width="12.28515625" style="235" customWidth="1"/>
    <col min="14106" max="14106" width="9.140625" style="235" customWidth="1"/>
    <col min="14107" max="14107" width="9.140625" style="235"/>
    <col min="14108" max="14108" width="17.140625" style="235" customWidth="1"/>
    <col min="14109" max="14336" width="9.140625" style="235"/>
    <col min="14337" max="14337" width="11.140625" style="235" customWidth="1"/>
    <col min="14338" max="14338" width="7.140625" style="235" customWidth="1"/>
    <col min="14339" max="14339" width="10.140625" style="235" customWidth="1"/>
    <col min="14340" max="14340" width="2.85546875" style="235" customWidth="1"/>
    <col min="14341" max="14347" width="12.7109375" style="235" customWidth="1"/>
    <col min="14348" max="14348" width="2.42578125" style="235" customWidth="1"/>
    <col min="14349" max="14349" width="10.7109375" style="235" customWidth="1"/>
    <col min="14350" max="14350" width="7" style="235" customWidth="1"/>
    <col min="14351" max="14351" width="10.28515625" style="235" customWidth="1"/>
    <col min="14352" max="14352" width="3.140625" style="235" customWidth="1"/>
    <col min="14353" max="14358" width="13.7109375" style="235" customWidth="1"/>
    <col min="14359" max="14360" width="12.7109375" style="235" customWidth="1"/>
    <col min="14361" max="14361" width="12.28515625" style="235" customWidth="1"/>
    <col min="14362" max="14362" width="9.140625" style="235" customWidth="1"/>
    <col min="14363" max="14363" width="9.140625" style="235"/>
    <col min="14364" max="14364" width="17.140625" style="235" customWidth="1"/>
    <col min="14365" max="14592" width="9.140625" style="235"/>
    <col min="14593" max="14593" width="11.140625" style="235" customWidth="1"/>
    <col min="14594" max="14594" width="7.140625" style="235" customWidth="1"/>
    <col min="14595" max="14595" width="10.140625" style="235" customWidth="1"/>
    <col min="14596" max="14596" width="2.85546875" style="235" customWidth="1"/>
    <col min="14597" max="14603" width="12.7109375" style="235" customWidth="1"/>
    <col min="14604" max="14604" width="2.42578125" style="235" customWidth="1"/>
    <col min="14605" max="14605" width="10.7109375" style="235" customWidth="1"/>
    <col min="14606" max="14606" width="7" style="235" customWidth="1"/>
    <col min="14607" max="14607" width="10.28515625" style="235" customWidth="1"/>
    <col min="14608" max="14608" width="3.140625" style="235" customWidth="1"/>
    <col min="14609" max="14614" width="13.7109375" style="235" customWidth="1"/>
    <col min="14615" max="14616" width="12.7109375" style="235" customWidth="1"/>
    <col min="14617" max="14617" width="12.28515625" style="235" customWidth="1"/>
    <col min="14618" max="14618" width="9.140625" style="235" customWidth="1"/>
    <col min="14619" max="14619" width="9.140625" style="235"/>
    <col min="14620" max="14620" width="17.140625" style="235" customWidth="1"/>
    <col min="14621" max="14848" width="9.140625" style="235"/>
    <col min="14849" max="14849" width="11.140625" style="235" customWidth="1"/>
    <col min="14850" max="14850" width="7.140625" style="235" customWidth="1"/>
    <col min="14851" max="14851" width="10.140625" style="235" customWidth="1"/>
    <col min="14852" max="14852" width="2.85546875" style="235" customWidth="1"/>
    <col min="14853" max="14859" width="12.7109375" style="235" customWidth="1"/>
    <col min="14860" max="14860" width="2.42578125" style="235" customWidth="1"/>
    <col min="14861" max="14861" width="10.7109375" style="235" customWidth="1"/>
    <col min="14862" max="14862" width="7" style="235" customWidth="1"/>
    <col min="14863" max="14863" width="10.28515625" style="235" customWidth="1"/>
    <col min="14864" max="14864" width="3.140625" style="235" customWidth="1"/>
    <col min="14865" max="14870" width="13.7109375" style="235" customWidth="1"/>
    <col min="14871" max="14872" width="12.7109375" style="235" customWidth="1"/>
    <col min="14873" max="14873" width="12.28515625" style="235" customWidth="1"/>
    <col min="14874" max="14874" width="9.140625" style="235" customWidth="1"/>
    <col min="14875" max="14875" width="9.140625" style="235"/>
    <col min="14876" max="14876" width="17.140625" style="235" customWidth="1"/>
    <col min="14877" max="15104" width="9.140625" style="235"/>
    <col min="15105" max="15105" width="11.140625" style="235" customWidth="1"/>
    <col min="15106" max="15106" width="7.140625" style="235" customWidth="1"/>
    <col min="15107" max="15107" width="10.140625" style="235" customWidth="1"/>
    <col min="15108" max="15108" width="2.85546875" style="235" customWidth="1"/>
    <col min="15109" max="15115" width="12.7109375" style="235" customWidth="1"/>
    <col min="15116" max="15116" width="2.42578125" style="235" customWidth="1"/>
    <col min="15117" max="15117" width="10.7109375" style="235" customWidth="1"/>
    <col min="15118" max="15118" width="7" style="235" customWidth="1"/>
    <col min="15119" max="15119" width="10.28515625" style="235" customWidth="1"/>
    <col min="15120" max="15120" width="3.140625" style="235" customWidth="1"/>
    <col min="15121" max="15126" width="13.7109375" style="235" customWidth="1"/>
    <col min="15127" max="15128" width="12.7109375" style="235" customWidth="1"/>
    <col min="15129" max="15129" width="12.28515625" style="235" customWidth="1"/>
    <col min="15130" max="15130" width="9.140625" style="235" customWidth="1"/>
    <col min="15131" max="15131" width="9.140625" style="235"/>
    <col min="15132" max="15132" width="17.140625" style="235" customWidth="1"/>
    <col min="15133" max="15360" width="9.140625" style="235"/>
    <col min="15361" max="15361" width="11.140625" style="235" customWidth="1"/>
    <col min="15362" max="15362" width="7.140625" style="235" customWidth="1"/>
    <col min="15363" max="15363" width="10.140625" style="235" customWidth="1"/>
    <col min="15364" max="15364" width="2.85546875" style="235" customWidth="1"/>
    <col min="15365" max="15371" width="12.7109375" style="235" customWidth="1"/>
    <col min="15372" max="15372" width="2.42578125" style="235" customWidth="1"/>
    <col min="15373" max="15373" width="10.7109375" style="235" customWidth="1"/>
    <col min="15374" max="15374" width="7" style="235" customWidth="1"/>
    <col min="15375" max="15375" width="10.28515625" style="235" customWidth="1"/>
    <col min="15376" max="15376" width="3.140625" style="235" customWidth="1"/>
    <col min="15377" max="15382" width="13.7109375" style="235" customWidth="1"/>
    <col min="15383" max="15384" width="12.7109375" style="235" customWidth="1"/>
    <col min="15385" max="15385" width="12.28515625" style="235" customWidth="1"/>
    <col min="15386" max="15386" width="9.140625" style="235" customWidth="1"/>
    <col min="15387" max="15387" width="9.140625" style="235"/>
    <col min="15388" max="15388" width="17.140625" style="235" customWidth="1"/>
    <col min="15389" max="15616" width="9.140625" style="235"/>
    <col min="15617" max="15617" width="11.140625" style="235" customWidth="1"/>
    <col min="15618" max="15618" width="7.140625" style="235" customWidth="1"/>
    <col min="15619" max="15619" width="10.140625" style="235" customWidth="1"/>
    <col min="15620" max="15620" width="2.85546875" style="235" customWidth="1"/>
    <col min="15621" max="15627" width="12.7109375" style="235" customWidth="1"/>
    <col min="15628" max="15628" width="2.42578125" style="235" customWidth="1"/>
    <col min="15629" max="15629" width="10.7109375" style="235" customWidth="1"/>
    <col min="15630" max="15630" width="7" style="235" customWidth="1"/>
    <col min="15631" max="15631" width="10.28515625" style="235" customWidth="1"/>
    <col min="15632" max="15632" width="3.140625" style="235" customWidth="1"/>
    <col min="15633" max="15638" width="13.7109375" style="235" customWidth="1"/>
    <col min="15639" max="15640" width="12.7109375" style="235" customWidth="1"/>
    <col min="15641" max="15641" width="12.28515625" style="235" customWidth="1"/>
    <col min="15642" max="15642" width="9.140625" style="235" customWidth="1"/>
    <col min="15643" max="15643" width="9.140625" style="235"/>
    <col min="15644" max="15644" width="17.140625" style="235" customWidth="1"/>
    <col min="15645" max="15872" width="9.140625" style="235"/>
    <col min="15873" max="15873" width="11.140625" style="235" customWidth="1"/>
    <col min="15874" max="15874" width="7.140625" style="235" customWidth="1"/>
    <col min="15875" max="15875" width="10.140625" style="235" customWidth="1"/>
    <col min="15876" max="15876" width="2.85546875" style="235" customWidth="1"/>
    <col min="15877" max="15883" width="12.7109375" style="235" customWidth="1"/>
    <col min="15884" max="15884" width="2.42578125" style="235" customWidth="1"/>
    <col min="15885" max="15885" width="10.7109375" style="235" customWidth="1"/>
    <col min="15886" max="15886" width="7" style="235" customWidth="1"/>
    <col min="15887" max="15887" width="10.28515625" style="235" customWidth="1"/>
    <col min="15888" max="15888" width="3.140625" style="235" customWidth="1"/>
    <col min="15889" max="15894" width="13.7109375" style="235" customWidth="1"/>
    <col min="15895" max="15896" width="12.7109375" style="235" customWidth="1"/>
    <col min="15897" max="15897" width="12.28515625" style="235" customWidth="1"/>
    <col min="15898" max="15898" width="9.140625" style="235" customWidth="1"/>
    <col min="15899" max="15899" width="9.140625" style="235"/>
    <col min="15900" max="15900" width="17.140625" style="235" customWidth="1"/>
    <col min="15901" max="16128" width="9.140625" style="235"/>
    <col min="16129" max="16129" width="11.140625" style="235" customWidth="1"/>
    <col min="16130" max="16130" width="7.140625" style="235" customWidth="1"/>
    <col min="16131" max="16131" width="10.140625" style="235" customWidth="1"/>
    <col min="16132" max="16132" width="2.85546875" style="235" customWidth="1"/>
    <col min="16133" max="16139" width="12.7109375" style="235" customWidth="1"/>
    <col min="16140" max="16140" width="2.42578125" style="235" customWidth="1"/>
    <col min="16141" max="16141" width="10.7109375" style="235" customWidth="1"/>
    <col min="16142" max="16142" width="7" style="235" customWidth="1"/>
    <col min="16143" max="16143" width="10.28515625" style="235" customWidth="1"/>
    <col min="16144" max="16144" width="3.140625" style="235" customWidth="1"/>
    <col min="16145" max="16150" width="13.7109375" style="235" customWidth="1"/>
    <col min="16151" max="16152" width="12.7109375" style="235" customWidth="1"/>
    <col min="16153" max="16153" width="12.28515625" style="235" customWidth="1"/>
    <col min="16154" max="16154" width="9.140625" style="235" customWidth="1"/>
    <col min="16155" max="16155" width="9.140625" style="235"/>
    <col min="16156" max="16156" width="17.140625" style="235" customWidth="1"/>
    <col min="16157" max="16384" width="9.140625" style="235"/>
  </cols>
  <sheetData>
    <row r="1" spans="1:26" s="234" customFormat="1">
      <c r="A1" s="677" t="s">
        <v>179</v>
      </c>
      <c r="B1" s="678"/>
      <c r="C1" s="678"/>
      <c r="D1" s="678"/>
      <c r="E1" s="678"/>
      <c r="F1" s="678"/>
      <c r="G1" s="678"/>
      <c r="H1" s="678"/>
      <c r="I1" s="678"/>
      <c r="J1" s="678"/>
      <c r="K1" s="678"/>
      <c r="M1" s="679" t="s">
        <v>180</v>
      </c>
      <c r="N1" s="680"/>
      <c r="O1" s="680"/>
      <c r="P1" s="680"/>
      <c r="Q1" s="680"/>
      <c r="R1" s="680"/>
      <c r="S1" s="680"/>
      <c r="T1" s="680"/>
      <c r="U1" s="680"/>
      <c r="V1" s="680"/>
    </row>
    <row r="2" spans="1:26" s="234" customFormat="1" ht="13.5" customHeight="1">
      <c r="A2" s="681" t="s">
        <v>229</v>
      </c>
      <c r="B2" s="681"/>
      <c r="C2" s="681"/>
      <c r="D2" s="681"/>
      <c r="E2" s="681"/>
      <c r="F2" s="681"/>
      <c r="G2" s="681"/>
      <c r="H2" s="681"/>
      <c r="I2" s="681"/>
      <c r="J2" s="681"/>
      <c r="K2" s="681"/>
      <c r="M2" s="682" t="s">
        <v>230</v>
      </c>
      <c r="N2" s="682"/>
      <c r="O2" s="682"/>
      <c r="P2" s="682"/>
      <c r="Q2" s="682"/>
      <c r="R2" s="682"/>
      <c r="S2" s="682"/>
      <c r="T2" s="682"/>
      <c r="U2" s="682"/>
      <c r="V2" s="682"/>
    </row>
    <row r="3" spans="1:26" s="234" customFormat="1" ht="13.5" customHeight="1">
      <c r="A3" s="681"/>
      <c r="B3" s="681"/>
      <c r="C3" s="681"/>
      <c r="D3" s="681"/>
      <c r="E3" s="681"/>
      <c r="F3" s="681"/>
      <c r="G3" s="681"/>
      <c r="H3" s="681"/>
      <c r="I3" s="681"/>
      <c r="J3" s="681"/>
      <c r="K3" s="681"/>
      <c r="M3" s="682"/>
      <c r="N3" s="682"/>
      <c r="O3" s="682"/>
      <c r="P3" s="682"/>
      <c r="Q3" s="682"/>
      <c r="R3" s="682"/>
      <c r="S3" s="682"/>
      <c r="T3" s="682"/>
      <c r="U3" s="682"/>
      <c r="V3" s="682"/>
    </row>
    <row r="4" spans="1:26" s="234" customFormat="1">
      <c r="A4" s="677" t="s">
        <v>146</v>
      </c>
      <c r="B4" s="678"/>
      <c r="C4" s="678"/>
      <c r="D4" s="678"/>
      <c r="E4" s="678"/>
      <c r="F4" s="678"/>
      <c r="G4" s="678"/>
      <c r="H4" s="678"/>
      <c r="I4" s="678"/>
      <c r="J4" s="678"/>
      <c r="K4" s="678"/>
      <c r="M4" s="679" t="s">
        <v>146</v>
      </c>
      <c r="N4" s="680"/>
      <c r="O4" s="680"/>
      <c r="P4" s="680"/>
      <c r="Q4" s="680"/>
      <c r="R4" s="680"/>
      <c r="S4" s="680"/>
      <c r="T4" s="680"/>
      <c r="U4" s="680"/>
      <c r="V4" s="680"/>
    </row>
    <row r="5" spans="1:26" ht="7.5" customHeight="1">
      <c r="W5" s="236"/>
      <c r="X5" s="236"/>
      <c r="Y5" s="236"/>
      <c r="Z5" s="236"/>
    </row>
    <row r="6" spans="1:26">
      <c r="A6" s="636" t="s">
        <v>23</v>
      </c>
      <c r="B6" s="636"/>
      <c r="C6" s="636"/>
      <c r="D6" s="636"/>
      <c r="E6" s="673" t="s">
        <v>181</v>
      </c>
      <c r="F6" s="673"/>
      <c r="G6" s="673" t="s">
        <v>182</v>
      </c>
      <c r="H6" s="673"/>
      <c r="I6" s="673"/>
      <c r="J6" s="675" t="s">
        <v>183</v>
      </c>
      <c r="K6" s="675"/>
      <c r="M6" s="676" t="s">
        <v>23</v>
      </c>
      <c r="N6" s="636"/>
      <c r="O6" s="636"/>
      <c r="P6" s="636"/>
      <c r="Q6" s="673" t="s">
        <v>184</v>
      </c>
      <c r="R6" s="673"/>
      <c r="S6" s="673" t="s">
        <v>185</v>
      </c>
      <c r="T6" s="673"/>
      <c r="U6" s="674" t="s">
        <v>186</v>
      </c>
      <c r="V6" s="674"/>
      <c r="W6" s="237"/>
      <c r="X6" s="237"/>
      <c r="Y6" s="236"/>
      <c r="Z6" s="236"/>
    </row>
    <row r="7" spans="1:26">
      <c r="A7" s="617"/>
      <c r="B7" s="617"/>
      <c r="C7" s="617"/>
      <c r="D7" s="617"/>
      <c r="E7" s="238" t="s">
        <v>47</v>
      </c>
      <c r="F7" s="239" t="s">
        <v>187</v>
      </c>
      <c r="G7" s="238" t="s">
        <v>47</v>
      </c>
      <c r="H7" s="240" t="s">
        <v>188</v>
      </c>
      <c r="I7" s="241" t="s">
        <v>36</v>
      </c>
      <c r="J7" s="238" t="s">
        <v>47</v>
      </c>
      <c r="K7" s="241" t="s">
        <v>36</v>
      </c>
      <c r="M7" s="617"/>
      <c r="N7" s="617"/>
      <c r="O7" s="617"/>
      <c r="P7" s="617"/>
      <c r="Q7" s="238" t="s">
        <v>47</v>
      </c>
      <c r="R7" s="241" t="s">
        <v>36</v>
      </c>
      <c r="S7" s="238" t="s">
        <v>47</v>
      </c>
      <c r="T7" s="241" t="s">
        <v>36</v>
      </c>
      <c r="U7" s="238" t="s">
        <v>47</v>
      </c>
      <c r="V7" s="241" t="s">
        <v>36</v>
      </c>
      <c r="W7" s="242"/>
      <c r="X7" s="243"/>
      <c r="Y7" s="236"/>
      <c r="Z7" s="236"/>
    </row>
    <row r="8" spans="1:26">
      <c r="A8" s="622" t="s">
        <v>151</v>
      </c>
      <c r="B8" s="622"/>
      <c r="C8" s="622"/>
      <c r="D8" s="622"/>
      <c r="E8" s="244"/>
      <c r="F8" s="245"/>
      <c r="G8" s="244"/>
      <c r="H8" s="244"/>
      <c r="I8" s="28"/>
      <c r="J8" s="244"/>
      <c r="K8" s="28"/>
      <c r="M8" s="622" t="s">
        <v>151</v>
      </c>
      <c r="N8" s="622"/>
      <c r="O8" s="622"/>
      <c r="P8" s="622"/>
      <c r="Q8" s="531"/>
      <c r="R8" s="532"/>
      <c r="S8" s="531"/>
      <c r="T8" s="532"/>
      <c r="U8" s="531"/>
      <c r="V8" s="532"/>
      <c r="W8" s="244"/>
      <c r="X8" s="245"/>
      <c r="Y8" s="236"/>
      <c r="Z8" s="236"/>
    </row>
    <row r="9" spans="1:26">
      <c r="A9" s="64">
        <v>0</v>
      </c>
      <c r="B9" s="161" t="s">
        <v>88</v>
      </c>
      <c r="C9" s="187">
        <v>5000</v>
      </c>
      <c r="D9" s="185"/>
      <c r="E9" s="34">
        <v>80</v>
      </c>
      <c r="F9" s="34">
        <v>80</v>
      </c>
      <c r="G9" s="34">
        <v>5010</v>
      </c>
      <c r="H9" s="34">
        <v>5499</v>
      </c>
      <c r="I9" s="69">
        <v>6290.8559999999998</v>
      </c>
      <c r="J9" s="34">
        <v>11715</v>
      </c>
      <c r="K9" s="69">
        <v>1569.259</v>
      </c>
      <c r="M9" s="64">
        <v>0</v>
      </c>
      <c r="N9" s="161" t="s">
        <v>88</v>
      </c>
      <c r="O9" s="187">
        <v>5000</v>
      </c>
      <c r="P9" s="185"/>
      <c r="Q9" s="46">
        <v>182</v>
      </c>
      <c r="R9" s="69">
        <v>45.784999999999997</v>
      </c>
      <c r="S9" s="46">
        <v>1453</v>
      </c>
      <c r="T9" s="69">
        <v>34.308</v>
      </c>
      <c r="U9" s="46">
        <v>12855</v>
      </c>
      <c r="V9" s="69">
        <v>1926.5360000000001</v>
      </c>
      <c r="W9" s="244"/>
      <c r="X9" s="245"/>
      <c r="Y9" s="236"/>
      <c r="Z9" s="236"/>
    </row>
    <row r="10" spans="1:26">
      <c r="A10" s="64">
        <v>5000</v>
      </c>
      <c r="B10" s="161" t="s">
        <v>88</v>
      </c>
      <c r="C10" s="187">
        <v>10000</v>
      </c>
      <c r="D10" s="185"/>
      <c r="E10" s="34">
        <v>4649</v>
      </c>
      <c r="F10" s="34">
        <v>6315</v>
      </c>
      <c r="G10" s="34">
        <v>26292</v>
      </c>
      <c r="H10" s="34">
        <v>38941</v>
      </c>
      <c r="I10" s="69">
        <v>44638.904000000002</v>
      </c>
      <c r="J10" s="34">
        <v>26634</v>
      </c>
      <c r="K10" s="69">
        <v>7996.2979999999998</v>
      </c>
      <c r="M10" s="64">
        <v>5000</v>
      </c>
      <c r="N10" s="161" t="s">
        <v>88</v>
      </c>
      <c r="O10" s="187">
        <v>10000</v>
      </c>
      <c r="P10" s="185"/>
      <c r="Q10" s="46">
        <v>701</v>
      </c>
      <c r="R10" s="69">
        <v>329.91300000000001</v>
      </c>
      <c r="S10" s="46">
        <v>3298</v>
      </c>
      <c r="T10" s="69">
        <v>209.63399999999999</v>
      </c>
      <c r="U10" s="46">
        <v>31465</v>
      </c>
      <c r="V10" s="69">
        <v>8709.4549999999999</v>
      </c>
      <c r="W10" s="244"/>
      <c r="X10" s="245"/>
      <c r="Y10" s="236"/>
      <c r="Z10" s="236"/>
    </row>
    <row r="11" spans="1:26">
      <c r="A11" s="64">
        <v>10000</v>
      </c>
      <c r="B11" s="161" t="s">
        <v>88</v>
      </c>
      <c r="C11" s="187">
        <v>20000</v>
      </c>
      <c r="D11" s="185"/>
      <c r="E11" s="34">
        <v>17838</v>
      </c>
      <c r="F11" s="34">
        <v>30778</v>
      </c>
      <c r="G11" s="34">
        <v>65794</v>
      </c>
      <c r="H11" s="34">
        <v>122512</v>
      </c>
      <c r="I11" s="69">
        <v>141763.65599999999</v>
      </c>
      <c r="J11" s="34">
        <v>57295</v>
      </c>
      <c r="K11" s="69">
        <v>38468.934999999998</v>
      </c>
      <c r="M11" s="64">
        <v>10000</v>
      </c>
      <c r="N11" s="161" t="s">
        <v>88</v>
      </c>
      <c r="O11" s="187">
        <v>20000</v>
      </c>
      <c r="P11" s="185"/>
      <c r="Q11" s="46">
        <v>2743</v>
      </c>
      <c r="R11" s="69">
        <v>2011.0340000000001</v>
      </c>
      <c r="S11" s="46">
        <v>10835</v>
      </c>
      <c r="T11" s="69">
        <v>2376.4070000000002</v>
      </c>
      <c r="U11" s="46">
        <v>60437</v>
      </c>
      <c r="V11" s="69">
        <v>24771.339</v>
      </c>
      <c r="W11" s="244"/>
      <c r="X11" s="245"/>
      <c r="Y11" s="236"/>
      <c r="Z11" s="236"/>
    </row>
    <row r="12" spans="1:26">
      <c r="A12" s="64">
        <v>20000</v>
      </c>
      <c r="B12" s="161" t="s">
        <v>88</v>
      </c>
      <c r="C12" s="187">
        <v>30000</v>
      </c>
      <c r="D12" s="185"/>
      <c r="E12" s="34">
        <v>20411</v>
      </c>
      <c r="F12" s="34">
        <v>36106</v>
      </c>
      <c r="G12" s="34">
        <v>69347</v>
      </c>
      <c r="H12" s="34">
        <v>132987</v>
      </c>
      <c r="I12" s="69">
        <v>154427.05600000001</v>
      </c>
      <c r="J12" s="34">
        <v>62211</v>
      </c>
      <c r="K12" s="69">
        <v>78216.097999999998</v>
      </c>
      <c r="M12" s="64">
        <v>20000</v>
      </c>
      <c r="N12" s="161" t="s">
        <v>88</v>
      </c>
      <c r="O12" s="187">
        <v>30000</v>
      </c>
      <c r="P12" s="185"/>
      <c r="Q12" s="46">
        <v>3557</v>
      </c>
      <c r="R12" s="69">
        <v>3965.7020000000002</v>
      </c>
      <c r="S12" s="46">
        <v>10210</v>
      </c>
      <c r="T12" s="69">
        <v>4214.4799999999996</v>
      </c>
      <c r="U12" s="46">
        <v>60127</v>
      </c>
      <c r="V12" s="69">
        <v>29930.917000000001</v>
      </c>
      <c r="W12" s="244"/>
      <c r="X12" s="246"/>
      <c r="Y12" s="247"/>
      <c r="Z12" s="236"/>
    </row>
    <row r="13" spans="1:26">
      <c r="A13" s="64">
        <v>30000</v>
      </c>
      <c r="B13" s="161" t="s">
        <v>88</v>
      </c>
      <c r="C13" s="187">
        <v>40000</v>
      </c>
      <c r="D13" s="185"/>
      <c r="E13" s="34">
        <v>19597</v>
      </c>
      <c r="F13" s="34">
        <v>34856</v>
      </c>
      <c r="G13" s="34">
        <v>63505</v>
      </c>
      <c r="H13" s="34">
        <v>124997</v>
      </c>
      <c r="I13" s="69">
        <v>145301.17600000001</v>
      </c>
      <c r="J13" s="34">
        <v>58406</v>
      </c>
      <c r="K13" s="69">
        <v>110779.848</v>
      </c>
      <c r="M13" s="64">
        <v>30000</v>
      </c>
      <c r="N13" s="161" t="s">
        <v>88</v>
      </c>
      <c r="O13" s="187">
        <v>40000</v>
      </c>
      <c r="P13" s="185"/>
      <c r="Q13" s="46">
        <v>3426</v>
      </c>
      <c r="R13" s="69">
        <v>5106.6390000000001</v>
      </c>
      <c r="S13" s="46">
        <v>10259</v>
      </c>
      <c r="T13" s="69">
        <v>5290.5559999999996</v>
      </c>
      <c r="U13" s="46">
        <v>53283</v>
      </c>
      <c r="V13" s="69">
        <v>30410.596000000001</v>
      </c>
      <c r="W13" s="244"/>
      <c r="Y13" s="236"/>
    </row>
    <row r="14" spans="1:26">
      <c r="A14" s="64">
        <v>40000</v>
      </c>
      <c r="B14" s="161" t="s">
        <v>88</v>
      </c>
      <c r="C14" s="187">
        <v>50000</v>
      </c>
      <c r="D14" s="185"/>
      <c r="E14" s="34">
        <v>15712</v>
      </c>
      <c r="F14" s="34">
        <v>28055</v>
      </c>
      <c r="G14" s="34">
        <v>51104</v>
      </c>
      <c r="H14" s="34">
        <v>102809</v>
      </c>
      <c r="I14" s="69">
        <v>119535.88800000001</v>
      </c>
      <c r="J14" s="34">
        <v>47484</v>
      </c>
      <c r="K14" s="69">
        <v>120319.822</v>
      </c>
      <c r="M14" s="64">
        <v>40000</v>
      </c>
      <c r="N14" s="161" t="s">
        <v>88</v>
      </c>
      <c r="O14" s="187">
        <v>50000</v>
      </c>
      <c r="P14" s="185"/>
      <c r="Q14" s="46">
        <v>3072</v>
      </c>
      <c r="R14" s="69">
        <v>5760.8639999999996</v>
      </c>
      <c r="S14" s="46">
        <v>8568</v>
      </c>
      <c r="T14" s="69">
        <v>5733.1189999999997</v>
      </c>
      <c r="U14" s="46">
        <v>42467</v>
      </c>
      <c r="V14" s="69">
        <v>28643.717000000001</v>
      </c>
      <c r="W14" s="244"/>
      <c r="X14" s="92"/>
      <c r="Y14" s="236"/>
      <c r="Z14" s="236"/>
    </row>
    <row r="15" spans="1:26">
      <c r="A15" s="64">
        <v>50000</v>
      </c>
      <c r="B15" s="161" t="s">
        <v>88</v>
      </c>
      <c r="C15" s="187">
        <v>75000</v>
      </c>
      <c r="D15" s="185"/>
      <c r="E15" s="34">
        <v>27804</v>
      </c>
      <c r="F15" s="34">
        <v>50263</v>
      </c>
      <c r="G15" s="34">
        <v>79385</v>
      </c>
      <c r="H15" s="34">
        <v>177418</v>
      </c>
      <c r="I15" s="69">
        <v>205783.24</v>
      </c>
      <c r="J15" s="34">
        <v>74041</v>
      </c>
      <c r="K15" s="69">
        <v>260748.897</v>
      </c>
      <c r="M15" s="64">
        <v>50000</v>
      </c>
      <c r="N15" s="161" t="s">
        <v>88</v>
      </c>
      <c r="O15" s="187">
        <v>75000</v>
      </c>
      <c r="P15" s="185"/>
      <c r="Q15" s="46">
        <v>5895</v>
      </c>
      <c r="R15" s="69">
        <v>14670.307000000001</v>
      </c>
      <c r="S15" s="46">
        <v>16621</v>
      </c>
      <c r="T15" s="69">
        <v>13979.285</v>
      </c>
      <c r="U15" s="46">
        <v>62547</v>
      </c>
      <c r="V15" s="69">
        <v>55210.964999999997</v>
      </c>
      <c r="W15" s="244"/>
      <c r="Y15" s="226"/>
      <c r="Z15" s="236"/>
    </row>
    <row r="16" spans="1:26">
      <c r="A16" s="64">
        <v>75000</v>
      </c>
      <c r="B16" s="161" t="s">
        <v>88</v>
      </c>
      <c r="C16" s="187">
        <v>100000</v>
      </c>
      <c r="D16" s="185"/>
      <c r="E16" s="34">
        <v>21333</v>
      </c>
      <c r="F16" s="34">
        <v>39540</v>
      </c>
      <c r="G16" s="34">
        <v>49145</v>
      </c>
      <c r="H16" s="34">
        <v>127086</v>
      </c>
      <c r="I16" s="69">
        <v>146851.92800000001</v>
      </c>
      <c r="J16" s="34">
        <v>46257</v>
      </c>
      <c r="K16" s="69">
        <v>232714.791</v>
      </c>
      <c r="M16" s="64">
        <v>75000</v>
      </c>
      <c r="N16" s="161" t="s">
        <v>88</v>
      </c>
      <c r="O16" s="187">
        <v>100000</v>
      </c>
      <c r="P16" s="185"/>
      <c r="Q16" s="46">
        <v>4508</v>
      </c>
      <c r="R16" s="69">
        <v>14986.023999999999</v>
      </c>
      <c r="S16" s="46">
        <v>11031</v>
      </c>
      <c r="T16" s="69">
        <v>12808.298000000001</v>
      </c>
      <c r="U16" s="46">
        <v>38013</v>
      </c>
      <c r="V16" s="69">
        <v>45923.504000000001</v>
      </c>
      <c r="W16" s="244"/>
      <c r="Y16" s="226"/>
      <c r="Z16" s="236"/>
    </row>
    <row r="17" spans="1:26">
      <c r="A17" s="64">
        <v>100000</v>
      </c>
      <c r="B17" s="161" t="s">
        <v>88</v>
      </c>
      <c r="C17" s="187">
        <v>150000</v>
      </c>
      <c r="D17" s="185"/>
      <c r="E17" s="34">
        <v>26158</v>
      </c>
      <c r="F17" s="34">
        <v>48988</v>
      </c>
      <c r="G17" s="34">
        <v>50272</v>
      </c>
      <c r="H17" s="34">
        <v>146201</v>
      </c>
      <c r="I17" s="69">
        <v>168540.10399999999</v>
      </c>
      <c r="J17" s="34">
        <v>47558</v>
      </c>
      <c r="K17" s="69">
        <v>335465.636</v>
      </c>
      <c r="M17" s="64">
        <v>100000</v>
      </c>
      <c r="N17" s="161" t="s">
        <v>88</v>
      </c>
      <c r="O17" s="187">
        <v>150000</v>
      </c>
      <c r="P17" s="185"/>
      <c r="Q17" s="46">
        <v>5815</v>
      </c>
      <c r="R17" s="69">
        <v>25952.832999999999</v>
      </c>
      <c r="S17" s="46">
        <v>12457</v>
      </c>
      <c r="T17" s="69">
        <v>19346.531999999999</v>
      </c>
      <c r="U17" s="46">
        <v>37696</v>
      </c>
      <c r="V17" s="69">
        <v>57565.343999999997</v>
      </c>
      <c r="W17" s="244"/>
      <c r="X17" s="92"/>
      <c r="Y17" s="236"/>
      <c r="Z17" s="236"/>
    </row>
    <row r="18" spans="1:26">
      <c r="A18" s="64">
        <v>150000</v>
      </c>
      <c r="B18" s="161" t="s">
        <v>88</v>
      </c>
      <c r="C18" s="187">
        <v>200000</v>
      </c>
      <c r="D18" s="185"/>
      <c r="E18" s="34">
        <v>10829</v>
      </c>
      <c r="F18" s="34">
        <v>19945</v>
      </c>
      <c r="G18" s="34">
        <v>19331</v>
      </c>
      <c r="H18" s="34">
        <v>59518</v>
      </c>
      <c r="I18" s="69">
        <v>68430.880000000005</v>
      </c>
      <c r="J18" s="34">
        <v>17975</v>
      </c>
      <c r="K18" s="69">
        <v>178921.32</v>
      </c>
      <c r="M18" s="64">
        <v>150000</v>
      </c>
      <c r="N18" s="161" t="s">
        <v>88</v>
      </c>
      <c r="O18" s="187">
        <v>200000</v>
      </c>
      <c r="P18" s="185"/>
      <c r="Q18" s="46">
        <v>3630</v>
      </c>
      <c r="R18" s="69">
        <v>23872.449000000001</v>
      </c>
      <c r="S18" s="46">
        <v>5121</v>
      </c>
      <c r="T18" s="69">
        <v>13915.445</v>
      </c>
      <c r="U18" s="46">
        <v>14149</v>
      </c>
      <c r="V18" s="69">
        <v>30057.995999999999</v>
      </c>
      <c r="W18" s="244"/>
      <c r="X18" s="245"/>
      <c r="Y18" s="236"/>
      <c r="Z18" s="236"/>
    </row>
    <row r="19" spans="1:26">
      <c r="A19" s="64">
        <v>200000</v>
      </c>
      <c r="B19" s="161" t="s">
        <v>88</v>
      </c>
      <c r="C19" s="187">
        <v>300000</v>
      </c>
      <c r="D19" s="185"/>
      <c r="E19" s="34">
        <v>5794</v>
      </c>
      <c r="F19" s="34">
        <v>10572</v>
      </c>
      <c r="G19" s="34">
        <v>11042</v>
      </c>
      <c r="H19" s="34">
        <v>33876</v>
      </c>
      <c r="I19" s="69">
        <v>38985.904000000002</v>
      </c>
      <c r="J19" s="34">
        <v>9736</v>
      </c>
      <c r="K19" s="69">
        <v>128071.363</v>
      </c>
      <c r="M19" s="64">
        <v>200000</v>
      </c>
      <c r="N19" s="161" t="s">
        <v>88</v>
      </c>
      <c r="O19" s="187">
        <v>300000</v>
      </c>
      <c r="P19" s="185"/>
      <c r="Q19" s="46">
        <v>3969</v>
      </c>
      <c r="R19" s="69">
        <v>40028.084000000003</v>
      </c>
      <c r="S19" s="46">
        <v>4717</v>
      </c>
      <c r="T19" s="69">
        <v>18315.241999999998</v>
      </c>
      <c r="U19" s="46">
        <v>6256</v>
      </c>
      <c r="V19" s="69">
        <v>19888.467000000001</v>
      </c>
      <c r="W19" s="244"/>
      <c r="X19" s="245"/>
      <c r="Y19" s="236"/>
      <c r="Z19" s="236"/>
    </row>
    <row r="20" spans="1:26">
      <c r="A20" s="64">
        <v>300000</v>
      </c>
      <c r="B20" s="161" t="s">
        <v>89</v>
      </c>
      <c r="C20" s="193" t="s">
        <v>90</v>
      </c>
      <c r="D20" s="185"/>
      <c r="E20" s="34">
        <v>3732</v>
      </c>
      <c r="F20" s="34">
        <v>6933</v>
      </c>
      <c r="G20" s="34">
        <v>8271</v>
      </c>
      <c r="H20" s="34">
        <v>25359</v>
      </c>
      <c r="I20" s="69">
        <v>29246.024000000001</v>
      </c>
      <c r="J20" s="34">
        <v>6609</v>
      </c>
      <c r="K20" s="69">
        <v>168377.231</v>
      </c>
      <c r="M20" s="64">
        <v>300000</v>
      </c>
      <c r="N20" s="161" t="s">
        <v>89</v>
      </c>
      <c r="O20" s="193" t="s">
        <v>90</v>
      </c>
      <c r="P20" s="185"/>
      <c r="Q20" s="46">
        <v>5203</v>
      </c>
      <c r="R20" s="69">
        <v>335408.68300000002</v>
      </c>
      <c r="S20" s="46">
        <v>3066</v>
      </c>
      <c r="T20" s="69">
        <v>39762.614999999998</v>
      </c>
      <c r="U20" s="46">
        <v>5110</v>
      </c>
      <c r="V20" s="69">
        <v>106102.51</v>
      </c>
      <c r="W20" s="244"/>
      <c r="X20" s="245"/>
      <c r="Y20" s="236"/>
      <c r="Z20" s="236"/>
    </row>
    <row r="21" spans="1:26">
      <c r="A21" s="656" t="s">
        <v>93</v>
      </c>
      <c r="B21" s="656"/>
      <c r="C21" s="656"/>
      <c r="D21" s="656"/>
      <c r="E21" s="34">
        <v>173937</v>
      </c>
      <c r="F21" s="34">
        <v>312431</v>
      </c>
      <c r="G21" s="34">
        <v>498498</v>
      </c>
      <c r="H21" s="34">
        <v>1097203</v>
      </c>
      <c r="I21" s="69">
        <v>1269795.6160000002</v>
      </c>
      <c r="J21" s="34">
        <v>465921</v>
      </c>
      <c r="K21" s="69">
        <v>1661649.4979999999</v>
      </c>
      <c r="M21" s="656" t="s">
        <v>93</v>
      </c>
      <c r="N21" s="656"/>
      <c r="O21" s="656"/>
      <c r="P21" s="656"/>
      <c r="Q21" s="46">
        <v>42701</v>
      </c>
      <c r="R21" s="69">
        <v>472138.31700000004</v>
      </c>
      <c r="S21" s="46">
        <v>97636</v>
      </c>
      <c r="T21" s="69">
        <v>135985.921</v>
      </c>
      <c r="U21" s="46">
        <v>424405</v>
      </c>
      <c r="V21" s="69">
        <v>439141.34600000002</v>
      </c>
      <c r="W21" s="244"/>
      <c r="X21" s="245"/>
      <c r="Y21" s="236"/>
      <c r="Z21" s="236"/>
    </row>
    <row r="22" spans="1:26" ht="7.5" customHeight="1">
      <c r="A22" s="648"/>
      <c r="B22" s="648"/>
      <c r="C22" s="648"/>
      <c r="D22" s="648"/>
      <c r="E22" s="34"/>
      <c r="F22" s="34"/>
      <c r="G22" s="34"/>
      <c r="H22" s="34"/>
      <c r="I22" s="69"/>
      <c r="J22" s="34"/>
      <c r="K22" s="69"/>
      <c r="M22" s="648"/>
      <c r="N22" s="648"/>
      <c r="O22" s="648"/>
      <c r="P22" s="648"/>
      <c r="Q22" s="46"/>
      <c r="R22" s="69"/>
      <c r="S22" s="46"/>
      <c r="T22" s="69"/>
      <c r="U22" s="46"/>
      <c r="V22" s="69"/>
      <c r="W22" s="244"/>
      <c r="X22" s="245"/>
      <c r="Y22" s="236"/>
      <c r="Z22" s="236"/>
    </row>
    <row r="23" spans="1:26">
      <c r="A23" s="617" t="s">
        <v>153</v>
      </c>
      <c r="B23" s="617"/>
      <c r="C23" s="617"/>
      <c r="D23" s="617"/>
      <c r="E23" s="34"/>
      <c r="F23" s="34"/>
      <c r="G23" s="34"/>
      <c r="H23" s="34"/>
      <c r="I23" s="69"/>
      <c r="J23" s="34"/>
      <c r="K23" s="69"/>
      <c r="M23" s="617" t="s">
        <v>153</v>
      </c>
      <c r="N23" s="617"/>
      <c r="O23" s="617"/>
      <c r="P23" s="617"/>
      <c r="Q23" s="46"/>
      <c r="R23" s="69"/>
      <c r="S23" s="46"/>
      <c r="T23" s="69"/>
      <c r="U23" s="46"/>
      <c r="V23" s="69"/>
      <c r="W23" s="244"/>
      <c r="X23" s="245"/>
      <c r="Y23" s="236"/>
      <c r="Z23" s="236"/>
    </row>
    <row r="24" spans="1:26">
      <c r="A24" s="3"/>
      <c r="B24" s="162" t="s">
        <v>64</v>
      </c>
      <c r="C24" s="185"/>
      <c r="D24" s="185"/>
      <c r="E24" s="34">
        <v>1303</v>
      </c>
      <c r="F24" s="34">
        <v>1972</v>
      </c>
      <c r="G24" s="34">
        <v>13009</v>
      </c>
      <c r="H24" s="34">
        <v>31162</v>
      </c>
      <c r="I24" s="248">
        <v>37014.311999999998</v>
      </c>
      <c r="J24" s="34">
        <v>2029</v>
      </c>
      <c r="K24" s="248">
        <v>2718.2530000000002</v>
      </c>
      <c r="M24" s="3"/>
      <c r="N24" s="162" t="s">
        <v>64</v>
      </c>
      <c r="O24" s="185"/>
      <c r="P24" s="185"/>
      <c r="Q24" s="46">
        <v>677</v>
      </c>
      <c r="R24" s="69">
        <v>2901.752</v>
      </c>
      <c r="S24" s="46">
        <v>10</v>
      </c>
      <c r="T24" s="69">
        <v>2.8769999999999998</v>
      </c>
      <c r="U24" s="46">
        <v>9730</v>
      </c>
      <c r="V24" s="69">
        <v>8406.7720000000008</v>
      </c>
      <c r="W24" s="244"/>
      <c r="X24" s="245"/>
      <c r="Y24" s="236"/>
      <c r="Z24" s="236"/>
    </row>
    <row r="25" spans="1:26">
      <c r="A25" s="64">
        <v>0</v>
      </c>
      <c r="B25" s="162" t="s">
        <v>88</v>
      </c>
      <c r="C25" s="199">
        <v>5000</v>
      </c>
      <c r="D25" s="185"/>
      <c r="E25" s="34">
        <v>5558</v>
      </c>
      <c r="F25" s="34">
        <v>8504</v>
      </c>
      <c r="G25" s="34">
        <v>63025</v>
      </c>
      <c r="H25" s="34">
        <v>141235</v>
      </c>
      <c r="I25" s="248">
        <v>166746.35200000001</v>
      </c>
      <c r="J25" s="34">
        <v>14641</v>
      </c>
      <c r="K25" s="248">
        <v>1643.7470000000001</v>
      </c>
      <c r="M25" s="64">
        <v>0</v>
      </c>
      <c r="N25" s="162" t="s">
        <v>88</v>
      </c>
      <c r="O25" s="199">
        <v>5000</v>
      </c>
      <c r="P25" s="185"/>
      <c r="Q25" s="46">
        <v>850</v>
      </c>
      <c r="R25" s="69">
        <v>747.16600000000005</v>
      </c>
      <c r="S25" s="46">
        <v>84</v>
      </c>
      <c r="T25" s="69">
        <v>5.6539999999999999</v>
      </c>
      <c r="U25" s="46">
        <v>54995</v>
      </c>
      <c r="V25" s="69">
        <v>10379.206</v>
      </c>
      <c r="W25" s="244"/>
      <c r="X25" s="245"/>
      <c r="Y25" s="236"/>
      <c r="Z25" s="236"/>
    </row>
    <row r="26" spans="1:26">
      <c r="A26" s="64">
        <v>5000</v>
      </c>
      <c r="B26" s="162" t="s">
        <v>88</v>
      </c>
      <c r="C26" s="199">
        <v>10000</v>
      </c>
      <c r="D26" s="185"/>
      <c r="E26" s="34">
        <v>2181</v>
      </c>
      <c r="F26" s="34">
        <v>4324</v>
      </c>
      <c r="G26" s="34">
        <v>11345</v>
      </c>
      <c r="H26" s="34">
        <v>33981</v>
      </c>
      <c r="I26" s="248">
        <v>40879.864000000001</v>
      </c>
      <c r="J26" s="34">
        <v>3403</v>
      </c>
      <c r="K26" s="248">
        <v>1098.9780000000001</v>
      </c>
      <c r="M26" s="64">
        <v>5000</v>
      </c>
      <c r="N26" s="162" t="s">
        <v>88</v>
      </c>
      <c r="O26" s="199">
        <v>10000</v>
      </c>
      <c r="P26" s="185"/>
      <c r="Q26" s="46">
        <v>561</v>
      </c>
      <c r="R26" s="69">
        <v>672.68100000000004</v>
      </c>
      <c r="S26" s="46" t="s">
        <v>393</v>
      </c>
      <c r="T26" s="69" t="s">
        <v>393</v>
      </c>
      <c r="U26" s="46">
        <v>8042</v>
      </c>
      <c r="V26" s="69">
        <v>3676.5059999999999</v>
      </c>
      <c r="W26" s="244"/>
      <c r="X26" s="245"/>
      <c r="Y26" s="236"/>
      <c r="Z26" s="236"/>
    </row>
    <row r="27" spans="1:26">
      <c r="A27" s="64">
        <v>10000</v>
      </c>
      <c r="B27" s="162" t="s">
        <v>89</v>
      </c>
      <c r="C27" s="193" t="s">
        <v>90</v>
      </c>
      <c r="D27" s="185"/>
      <c r="E27" s="34">
        <v>2039</v>
      </c>
      <c r="F27" s="34">
        <v>3803</v>
      </c>
      <c r="G27" s="34">
        <v>12427</v>
      </c>
      <c r="H27" s="34">
        <v>38511</v>
      </c>
      <c r="I27" s="248">
        <v>47429.671999999999</v>
      </c>
      <c r="J27" s="34">
        <v>4405</v>
      </c>
      <c r="K27" s="248">
        <v>4736.4219999999996</v>
      </c>
      <c r="M27" s="64">
        <v>10000</v>
      </c>
      <c r="N27" s="162" t="s">
        <v>89</v>
      </c>
      <c r="O27" s="193" t="s">
        <v>90</v>
      </c>
      <c r="P27" s="185"/>
      <c r="Q27" s="46">
        <v>1543</v>
      </c>
      <c r="R27" s="69">
        <v>3699.2049999999999</v>
      </c>
      <c r="S27" s="46" t="s">
        <v>393</v>
      </c>
      <c r="T27" s="69" t="s">
        <v>393</v>
      </c>
      <c r="U27" s="46">
        <v>8280</v>
      </c>
      <c r="V27" s="69">
        <v>10245.308999999999</v>
      </c>
      <c r="W27" s="244"/>
      <c r="X27" s="245"/>
      <c r="Y27" s="236"/>
      <c r="Z27" s="236"/>
    </row>
    <row r="28" spans="1:26">
      <c r="A28" s="644" t="s">
        <v>160</v>
      </c>
      <c r="B28" s="644"/>
      <c r="C28" s="644"/>
      <c r="D28" s="644"/>
      <c r="E28" s="34">
        <v>11081</v>
      </c>
      <c r="F28" s="34">
        <v>18603</v>
      </c>
      <c r="G28" s="34">
        <v>99806</v>
      </c>
      <c r="H28" s="34">
        <v>244889</v>
      </c>
      <c r="I28" s="248">
        <v>292070.2</v>
      </c>
      <c r="J28" s="34">
        <v>24478</v>
      </c>
      <c r="K28" s="248">
        <v>10197.4</v>
      </c>
      <c r="M28" s="644" t="s">
        <v>160</v>
      </c>
      <c r="N28" s="644"/>
      <c r="O28" s="644"/>
      <c r="P28" s="644"/>
      <c r="Q28" s="46">
        <v>3631</v>
      </c>
      <c r="R28" s="69">
        <v>8020.8040000000001</v>
      </c>
      <c r="S28" s="46">
        <v>107</v>
      </c>
      <c r="T28" s="69">
        <v>8.5489999999999995</v>
      </c>
      <c r="U28" s="46">
        <v>81047</v>
      </c>
      <c r="V28" s="69">
        <v>32707.793000000005</v>
      </c>
      <c r="W28" s="244"/>
      <c r="X28" s="245"/>
      <c r="Y28" s="236"/>
      <c r="Z28" s="236"/>
    </row>
    <row r="29" spans="1:26" ht="7.5" customHeight="1">
      <c r="A29" s="648"/>
      <c r="B29" s="648"/>
      <c r="C29" s="648"/>
      <c r="D29" s="648"/>
      <c r="E29" s="34"/>
      <c r="F29" s="34"/>
      <c r="G29" s="34"/>
      <c r="H29" s="34"/>
      <c r="I29" s="69"/>
      <c r="J29" s="34"/>
      <c r="K29" s="69"/>
      <c r="M29" s="648"/>
      <c r="N29" s="648"/>
      <c r="O29" s="648"/>
      <c r="P29" s="648"/>
      <c r="Q29" s="46"/>
      <c r="R29" s="69"/>
      <c r="S29" s="46"/>
      <c r="T29" s="69"/>
      <c r="U29" s="46"/>
      <c r="V29" s="69"/>
      <c r="W29" s="244"/>
      <c r="X29" s="245"/>
      <c r="Y29" s="236"/>
      <c r="Z29" s="236"/>
    </row>
    <row r="30" spans="1:26">
      <c r="A30" s="649" t="s">
        <v>155</v>
      </c>
      <c r="B30" s="649"/>
      <c r="C30" s="649"/>
      <c r="D30" s="649"/>
      <c r="E30" s="200">
        <v>185018</v>
      </c>
      <c r="F30" s="200">
        <v>331034</v>
      </c>
      <c r="G30" s="200">
        <v>598304</v>
      </c>
      <c r="H30" s="200">
        <v>1342092</v>
      </c>
      <c r="I30" s="69">
        <v>1561865.8160000001</v>
      </c>
      <c r="J30" s="200">
        <v>490399</v>
      </c>
      <c r="K30" s="69">
        <v>1671846.8979999998</v>
      </c>
      <c r="M30" s="649" t="s">
        <v>155</v>
      </c>
      <c r="N30" s="649"/>
      <c r="O30" s="649"/>
      <c r="P30" s="649"/>
      <c r="Q30" s="200">
        <v>46332</v>
      </c>
      <c r="R30" s="69">
        <v>480159.12100000004</v>
      </c>
      <c r="S30" s="200">
        <v>97743</v>
      </c>
      <c r="T30" s="69">
        <v>135994.47</v>
      </c>
      <c r="U30" s="200">
        <v>505452</v>
      </c>
      <c r="V30" s="69">
        <v>471849.13900000002</v>
      </c>
      <c r="W30" s="249"/>
      <c r="X30" s="250"/>
      <c r="Y30" s="236"/>
      <c r="Z30" s="236"/>
    </row>
    <row r="31" spans="1:26">
      <c r="A31" s="651" t="s">
        <v>161</v>
      </c>
      <c r="B31" s="651"/>
      <c r="C31" s="651"/>
      <c r="D31" s="651"/>
      <c r="E31" s="34">
        <v>24725</v>
      </c>
      <c r="F31" s="34">
        <v>45566</v>
      </c>
      <c r="G31" s="34">
        <v>89382</v>
      </c>
      <c r="H31" s="34">
        <v>205738</v>
      </c>
      <c r="I31" s="69">
        <v>58691.239000000001</v>
      </c>
      <c r="J31" s="34">
        <v>45444</v>
      </c>
      <c r="K31" s="69">
        <v>76483.591</v>
      </c>
      <c r="M31" s="651" t="s">
        <v>161</v>
      </c>
      <c r="N31" s="651"/>
      <c r="O31" s="651"/>
      <c r="P31" s="651"/>
      <c r="Q31" s="46">
        <v>10473</v>
      </c>
      <c r="R31" s="69">
        <v>140084.636</v>
      </c>
      <c r="S31" s="46">
        <v>15774</v>
      </c>
      <c r="T31" s="69">
        <v>19451.014999999999</v>
      </c>
      <c r="U31" s="46">
        <v>52637</v>
      </c>
      <c r="V31" s="69">
        <v>97371.793999999994</v>
      </c>
      <c r="W31" s="249"/>
      <c r="X31" s="250"/>
      <c r="Y31" s="236"/>
      <c r="Z31" s="236"/>
    </row>
    <row r="32" spans="1:26">
      <c r="A32" s="646" t="s">
        <v>96</v>
      </c>
      <c r="B32" s="646"/>
      <c r="C32" s="646"/>
      <c r="D32" s="646"/>
      <c r="E32" s="204">
        <v>209743</v>
      </c>
      <c r="F32" s="204">
        <v>376600</v>
      </c>
      <c r="G32" s="204">
        <v>687686</v>
      </c>
      <c r="H32" s="204">
        <v>1547830</v>
      </c>
      <c r="I32" s="251">
        <v>1620557.0550000002</v>
      </c>
      <c r="J32" s="204">
        <v>535843</v>
      </c>
      <c r="K32" s="251">
        <v>1748330.4889999998</v>
      </c>
      <c r="M32" s="646" t="s">
        <v>96</v>
      </c>
      <c r="N32" s="646"/>
      <c r="O32" s="646"/>
      <c r="P32" s="646"/>
      <c r="Q32" s="204">
        <v>56805</v>
      </c>
      <c r="R32" s="251">
        <v>620243.75699999998</v>
      </c>
      <c r="S32" s="204">
        <v>113517</v>
      </c>
      <c r="T32" s="251">
        <v>155445.48499999999</v>
      </c>
      <c r="U32" s="204">
        <v>558089</v>
      </c>
      <c r="V32" s="251">
        <v>569220.93299999996</v>
      </c>
      <c r="W32" s="249"/>
      <c r="X32" s="250"/>
      <c r="Y32" s="236"/>
      <c r="Z32" s="236"/>
    </row>
    <row r="33" spans="1:26" ht="12.75" customHeight="1">
      <c r="A33" s="252" t="s">
        <v>58</v>
      </c>
      <c r="C33" s="253"/>
      <c r="D33" s="253"/>
      <c r="E33" s="252"/>
      <c r="F33" s="252"/>
      <c r="G33" s="252"/>
      <c r="H33" s="252"/>
      <c r="I33" s="252"/>
      <c r="J33" s="252"/>
      <c r="K33" s="252"/>
      <c r="M33" s="254" t="s">
        <v>58</v>
      </c>
      <c r="P33" s="254"/>
      <c r="Q33" s="255"/>
      <c r="R33" s="255"/>
      <c r="S33" s="255"/>
      <c r="T33" s="255"/>
      <c r="U33" s="255"/>
      <c r="V33" s="255"/>
      <c r="W33" s="236"/>
      <c r="X33" s="236"/>
      <c r="Y33" s="236"/>
      <c r="Z33" s="236"/>
    </row>
    <row r="34" spans="1:26" ht="12.75" customHeight="1">
      <c r="B34" s="256"/>
      <c r="C34" s="256"/>
      <c r="D34" s="256"/>
      <c r="E34" s="256"/>
      <c r="F34" s="256"/>
      <c r="G34" s="256"/>
      <c r="H34" s="256"/>
      <c r="I34" s="256"/>
      <c r="J34" s="256"/>
      <c r="K34" s="256"/>
      <c r="M34" s="257" t="s">
        <v>189</v>
      </c>
      <c r="P34" s="257"/>
      <c r="Q34" s="255"/>
      <c r="R34" s="255"/>
      <c r="S34" s="255"/>
      <c r="T34" s="255"/>
      <c r="U34" s="255"/>
      <c r="V34" s="255"/>
      <c r="W34" s="236"/>
      <c r="X34" s="236"/>
      <c r="Y34" s="236"/>
      <c r="Z34" s="236"/>
    </row>
    <row r="35" spans="1:26" ht="12.75" customHeight="1">
      <c r="B35" s="256"/>
      <c r="C35" s="256"/>
      <c r="D35" s="256"/>
      <c r="E35" s="256"/>
      <c r="F35" s="256"/>
      <c r="G35" s="256"/>
      <c r="H35" s="256"/>
      <c r="I35" s="256"/>
      <c r="J35" s="256"/>
      <c r="K35" s="256"/>
      <c r="M35" s="257" t="s">
        <v>190</v>
      </c>
      <c r="P35" s="257"/>
      <c r="Q35" s="255"/>
      <c r="R35" s="255"/>
      <c r="S35" s="255"/>
      <c r="T35" s="255"/>
      <c r="U35" s="255"/>
      <c r="V35" s="255"/>
    </row>
    <row r="36" spans="1:26" ht="12.75" customHeight="1">
      <c r="B36" s="256"/>
      <c r="C36" s="256"/>
      <c r="D36" s="256"/>
      <c r="E36" s="256"/>
      <c r="F36" s="256"/>
      <c r="G36" s="256"/>
      <c r="H36" s="256"/>
      <c r="I36" s="256"/>
      <c r="J36" s="256"/>
      <c r="K36" s="256"/>
      <c r="M36" s="671" t="s">
        <v>231</v>
      </c>
      <c r="N36" s="671"/>
      <c r="O36" s="671"/>
      <c r="P36" s="671"/>
      <c r="Q36" s="671"/>
      <c r="R36" s="671"/>
      <c r="S36" s="671"/>
      <c r="T36" s="671"/>
      <c r="U36" s="671"/>
      <c r="V36" s="671"/>
    </row>
    <row r="37" spans="1:26" ht="12.75" customHeight="1">
      <c r="B37" s="256"/>
      <c r="C37" s="256"/>
      <c r="D37" s="256"/>
      <c r="E37" s="256"/>
      <c r="F37" s="256"/>
      <c r="G37" s="256"/>
      <c r="H37" s="256"/>
      <c r="I37" s="256"/>
      <c r="J37" s="256"/>
      <c r="K37" s="256"/>
      <c r="M37" s="671"/>
      <c r="N37" s="671"/>
      <c r="O37" s="671"/>
      <c r="P37" s="671"/>
      <c r="Q37" s="671"/>
      <c r="R37" s="671"/>
      <c r="S37" s="671"/>
      <c r="T37" s="671"/>
      <c r="U37" s="671"/>
      <c r="V37" s="671"/>
    </row>
    <row r="38" spans="1:26">
      <c r="M38" s="671" t="s">
        <v>394</v>
      </c>
      <c r="N38" s="671"/>
      <c r="O38" s="671"/>
      <c r="P38" s="671"/>
      <c r="Q38" s="671"/>
      <c r="R38" s="671"/>
      <c r="S38" s="671"/>
      <c r="T38" s="671"/>
      <c r="U38" s="671"/>
      <c r="V38" s="671"/>
    </row>
    <row r="39" spans="1:26">
      <c r="A39" s="672"/>
      <c r="B39" s="672"/>
      <c r="C39" s="672"/>
      <c r="D39" s="672"/>
      <c r="E39" s="258"/>
      <c r="F39" s="258"/>
      <c r="G39" s="258"/>
      <c r="H39" s="258"/>
      <c r="I39" s="258"/>
      <c r="J39" s="258"/>
      <c r="K39" s="258"/>
      <c r="M39" s="672"/>
      <c r="N39" s="672"/>
      <c r="O39" s="672"/>
      <c r="P39" s="672"/>
    </row>
  </sheetData>
  <mergeCells count="36">
    <mergeCell ref="A1:K1"/>
    <mergeCell ref="M1:V1"/>
    <mergeCell ref="A2:K3"/>
    <mergeCell ref="M2:V3"/>
    <mergeCell ref="A4:K4"/>
    <mergeCell ref="M4:V4"/>
    <mergeCell ref="S6:T6"/>
    <mergeCell ref="U6:V6"/>
    <mergeCell ref="A8:D8"/>
    <mergeCell ref="M8:P8"/>
    <mergeCell ref="A21:D21"/>
    <mergeCell ref="M21:P21"/>
    <mergeCell ref="A6:D7"/>
    <mergeCell ref="E6:F6"/>
    <mergeCell ref="G6:I6"/>
    <mergeCell ref="J6:K6"/>
    <mergeCell ref="M6:P7"/>
    <mergeCell ref="Q6:R6"/>
    <mergeCell ref="A22:D22"/>
    <mergeCell ref="M22:P22"/>
    <mergeCell ref="A23:D23"/>
    <mergeCell ref="M23:P23"/>
    <mergeCell ref="A28:D28"/>
    <mergeCell ref="M28:P28"/>
    <mergeCell ref="A29:D29"/>
    <mergeCell ref="M29:P29"/>
    <mergeCell ref="A30:D30"/>
    <mergeCell ref="M30:P30"/>
    <mergeCell ref="A31:D31"/>
    <mergeCell ref="M31:P31"/>
    <mergeCell ref="A32:D32"/>
    <mergeCell ref="M32:P32"/>
    <mergeCell ref="M36:V37"/>
    <mergeCell ref="A39:D39"/>
    <mergeCell ref="M39:P39"/>
    <mergeCell ref="M38:V38"/>
  </mergeCells>
  <phoneticPr fontId="33" type="noConversion"/>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41"/>
  <sheetViews>
    <sheetView topLeftCell="D1" workbookViewId="0">
      <selection activeCell="P26" sqref="P26"/>
    </sheetView>
  </sheetViews>
  <sheetFormatPr defaultRowHeight="15"/>
  <cols>
    <col min="1" max="1" width="11" style="157" customWidth="1"/>
    <col min="2" max="2" width="7" style="157" customWidth="1"/>
    <col min="3" max="3" width="9.5703125" style="157" customWidth="1"/>
    <col min="4" max="4" width="3.140625" style="157" customWidth="1"/>
    <col min="5" max="5" width="12.85546875" style="157" customWidth="1"/>
    <col min="6" max="6" width="9.42578125" style="157" customWidth="1"/>
    <col min="7" max="7" width="12.140625" style="157" customWidth="1"/>
    <col min="8" max="8" width="8.85546875" style="157" customWidth="1"/>
    <col min="9" max="9" width="1.140625" style="418" customWidth="1"/>
    <col min="10" max="13" width="10.28515625" style="157" customWidth="1"/>
    <col min="14" max="14" width="12" style="371" customWidth="1"/>
    <col min="15" max="15" width="15" style="157" bestFit="1" customWidth="1"/>
    <col min="16" max="16" width="14.5703125" style="157" bestFit="1" customWidth="1"/>
    <col min="17" max="258" width="9.140625" style="157"/>
    <col min="259" max="259" width="11" style="157" customWidth="1"/>
    <col min="260" max="260" width="7" style="157" customWidth="1"/>
    <col min="261" max="261" width="9.5703125" style="157" customWidth="1"/>
    <col min="262" max="262" width="3.28515625" style="157" customWidth="1"/>
    <col min="263" max="263" width="13.7109375" style="157" customWidth="1"/>
    <col min="264" max="264" width="10.28515625" style="157" customWidth="1"/>
    <col min="265" max="265" width="13.7109375" style="157" customWidth="1"/>
    <col min="266" max="270" width="10.28515625" style="157" customWidth="1"/>
    <col min="271" max="514" width="9.140625" style="157"/>
    <col min="515" max="515" width="11" style="157" customWidth="1"/>
    <col min="516" max="516" width="7" style="157" customWidth="1"/>
    <col min="517" max="517" width="9.5703125" style="157" customWidth="1"/>
    <col min="518" max="518" width="3.28515625" style="157" customWidth="1"/>
    <col min="519" max="519" width="13.7109375" style="157" customWidth="1"/>
    <col min="520" max="520" width="10.28515625" style="157" customWidth="1"/>
    <col min="521" max="521" width="13.7109375" style="157" customWidth="1"/>
    <col min="522" max="526" width="10.28515625" style="157" customWidth="1"/>
    <col min="527" max="770" width="9.140625" style="157"/>
    <col min="771" max="771" width="11" style="157" customWidth="1"/>
    <col min="772" max="772" width="7" style="157" customWidth="1"/>
    <col min="773" max="773" width="9.5703125" style="157" customWidth="1"/>
    <col min="774" max="774" width="3.28515625" style="157" customWidth="1"/>
    <col min="775" max="775" width="13.7109375" style="157" customWidth="1"/>
    <col min="776" max="776" width="10.28515625" style="157" customWidth="1"/>
    <col min="777" max="777" width="13.7109375" style="157" customWidth="1"/>
    <col min="778" max="782" width="10.28515625" style="157" customWidth="1"/>
    <col min="783" max="1026" width="9.140625" style="157"/>
    <col min="1027" max="1027" width="11" style="157" customWidth="1"/>
    <col min="1028" max="1028" width="7" style="157" customWidth="1"/>
    <col min="1029" max="1029" width="9.5703125" style="157" customWidth="1"/>
    <col min="1030" max="1030" width="3.28515625" style="157" customWidth="1"/>
    <col min="1031" max="1031" width="13.7109375" style="157" customWidth="1"/>
    <col min="1032" max="1032" width="10.28515625" style="157" customWidth="1"/>
    <col min="1033" max="1033" width="13.7109375" style="157" customWidth="1"/>
    <col min="1034" max="1038" width="10.28515625" style="157" customWidth="1"/>
    <col min="1039" max="1282" width="9.140625" style="157"/>
    <col min="1283" max="1283" width="11" style="157" customWidth="1"/>
    <col min="1284" max="1284" width="7" style="157" customWidth="1"/>
    <col min="1285" max="1285" width="9.5703125" style="157" customWidth="1"/>
    <col min="1286" max="1286" width="3.28515625" style="157" customWidth="1"/>
    <col min="1287" max="1287" width="13.7109375" style="157" customWidth="1"/>
    <col min="1288" max="1288" width="10.28515625" style="157" customWidth="1"/>
    <col min="1289" max="1289" width="13.7109375" style="157" customWidth="1"/>
    <col min="1290" max="1294" width="10.28515625" style="157" customWidth="1"/>
    <col min="1295" max="1538" width="9.140625" style="157"/>
    <col min="1539" max="1539" width="11" style="157" customWidth="1"/>
    <col min="1540" max="1540" width="7" style="157" customWidth="1"/>
    <col min="1541" max="1541" width="9.5703125" style="157" customWidth="1"/>
    <col min="1542" max="1542" width="3.28515625" style="157" customWidth="1"/>
    <col min="1543" max="1543" width="13.7109375" style="157" customWidth="1"/>
    <col min="1544" max="1544" width="10.28515625" style="157" customWidth="1"/>
    <col min="1545" max="1545" width="13.7109375" style="157" customWidth="1"/>
    <col min="1546" max="1550" width="10.28515625" style="157" customWidth="1"/>
    <col min="1551" max="1794" width="9.140625" style="157"/>
    <col min="1795" max="1795" width="11" style="157" customWidth="1"/>
    <col min="1796" max="1796" width="7" style="157" customWidth="1"/>
    <col min="1797" max="1797" width="9.5703125" style="157" customWidth="1"/>
    <col min="1798" max="1798" width="3.28515625" style="157" customWidth="1"/>
    <col min="1799" max="1799" width="13.7109375" style="157" customWidth="1"/>
    <col min="1800" max="1800" width="10.28515625" style="157" customWidth="1"/>
    <col min="1801" max="1801" width="13.7109375" style="157" customWidth="1"/>
    <col min="1802" max="1806" width="10.28515625" style="157" customWidth="1"/>
    <col min="1807" max="2050" width="9.140625" style="157"/>
    <col min="2051" max="2051" width="11" style="157" customWidth="1"/>
    <col min="2052" max="2052" width="7" style="157" customWidth="1"/>
    <col min="2053" max="2053" width="9.5703125" style="157" customWidth="1"/>
    <col min="2054" max="2054" width="3.28515625" style="157" customWidth="1"/>
    <col min="2055" max="2055" width="13.7109375" style="157" customWidth="1"/>
    <col min="2056" max="2056" width="10.28515625" style="157" customWidth="1"/>
    <col min="2057" max="2057" width="13.7109375" style="157" customWidth="1"/>
    <col min="2058" max="2062" width="10.28515625" style="157" customWidth="1"/>
    <col min="2063" max="2306" width="9.140625" style="157"/>
    <col min="2307" max="2307" width="11" style="157" customWidth="1"/>
    <col min="2308" max="2308" width="7" style="157" customWidth="1"/>
    <col min="2309" max="2309" width="9.5703125" style="157" customWidth="1"/>
    <col min="2310" max="2310" width="3.28515625" style="157" customWidth="1"/>
    <col min="2311" max="2311" width="13.7109375" style="157" customWidth="1"/>
    <col min="2312" max="2312" width="10.28515625" style="157" customWidth="1"/>
    <col min="2313" max="2313" width="13.7109375" style="157" customWidth="1"/>
    <col min="2314" max="2318" width="10.28515625" style="157" customWidth="1"/>
    <col min="2319" max="2562" width="9.140625" style="157"/>
    <col min="2563" max="2563" width="11" style="157" customWidth="1"/>
    <col min="2564" max="2564" width="7" style="157" customWidth="1"/>
    <col min="2565" max="2565" width="9.5703125" style="157" customWidth="1"/>
    <col min="2566" max="2566" width="3.28515625" style="157" customWidth="1"/>
    <col min="2567" max="2567" width="13.7109375" style="157" customWidth="1"/>
    <col min="2568" max="2568" width="10.28515625" style="157" customWidth="1"/>
    <col min="2569" max="2569" width="13.7109375" style="157" customWidth="1"/>
    <col min="2570" max="2574" width="10.28515625" style="157" customWidth="1"/>
    <col min="2575" max="2818" width="9.140625" style="157"/>
    <col min="2819" max="2819" width="11" style="157" customWidth="1"/>
    <col min="2820" max="2820" width="7" style="157" customWidth="1"/>
    <col min="2821" max="2821" width="9.5703125" style="157" customWidth="1"/>
    <col min="2822" max="2822" width="3.28515625" style="157" customWidth="1"/>
    <col min="2823" max="2823" width="13.7109375" style="157" customWidth="1"/>
    <col min="2824" max="2824" width="10.28515625" style="157" customWidth="1"/>
    <col min="2825" max="2825" width="13.7109375" style="157" customWidth="1"/>
    <col min="2826" max="2830" width="10.28515625" style="157" customWidth="1"/>
    <col min="2831" max="3074" width="9.140625" style="157"/>
    <col min="3075" max="3075" width="11" style="157" customWidth="1"/>
    <col min="3076" max="3076" width="7" style="157" customWidth="1"/>
    <col min="3077" max="3077" width="9.5703125" style="157" customWidth="1"/>
    <col min="3078" max="3078" width="3.28515625" style="157" customWidth="1"/>
    <col min="3079" max="3079" width="13.7109375" style="157" customWidth="1"/>
    <col min="3080" max="3080" width="10.28515625" style="157" customWidth="1"/>
    <col min="3081" max="3081" width="13.7109375" style="157" customWidth="1"/>
    <col min="3082" max="3086" width="10.28515625" style="157" customWidth="1"/>
    <col min="3087" max="3330" width="9.140625" style="157"/>
    <col min="3331" max="3331" width="11" style="157" customWidth="1"/>
    <col min="3332" max="3332" width="7" style="157" customWidth="1"/>
    <col min="3333" max="3333" width="9.5703125" style="157" customWidth="1"/>
    <col min="3334" max="3334" width="3.28515625" style="157" customWidth="1"/>
    <col min="3335" max="3335" width="13.7109375" style="157" customWidth="1"/>
    <col min="3336" max="3336" width="10.28515625" style="157" customWidth="1"/>
    <col min="3337" max="3337" width="13.7109375" style="157" customWidth="1"/>
    <col min="3338" max="3342" width="10.28515625" style="157" customWidth="1"/>
    <col min="3343" max="3586" width="9.140625" style="157"/>
    <col min="3587" max="3587" width="11" style="157" customWidth="1"/>
    <col min="3588" max="3588" width="7" style="157" customWidth="1"/>
    <col min="3589" max="3589" width="9.5703125" style="157" customWidth="1"/>
    <col min="3590" max="3590" width="3.28515625" style="157" customWidth="1"/>
    <col min="3591" max="3591" width="13.7109375" style="157" customWidth="1"/>
    <col min="3592" max="3592" width="10.28515625" style="157" customWidth="1"/>
    <col min="3593" max="3593" width="13.7109375" style="157" customWidth="1"/>
    <col min="3594" max="3598" width="10.28515625" style="157" customWidth="1"/>
    <col min="3599" max="3842" width="9.140625" style="157"/>
    <col min="3843" max="3843" width="11" style="157" customWidth="1"/>
    <col min="3844" max="3844" width="7" style="157" customWidth="1"/>
    <col min="3845" max="3845" width="9.5703125" style="157" customWidth="1"/>
    <col min="3846" max="3846" width="3.28515625" style="157" customWidth="1"/>
    <col min="3847" max="3847" width="13.7109375" style="157" customWidth="1"/>
    <col min="3848" max="3848" width="10.28515625" style="157" customWidth="1"/>
    <col min="3849" max="3849" width="13.7109375" style="157" customWidth="1"/>
    <col min="3850" max="3854" width="10.28515625" style="157" customWidth="1"/>
    <col min="3855" max="4098" width="9.140625" style="157"/>
    <col min="4099" max="4099" width="11" style="157" customWidth="1"/>
    <col min="4100" max="4100" width="7" style="157" customWidth="1"/>
    <col min="4101" max="4101" width="9.5703125" style="157" customWidth="1"/>
    <col min="4102" max="4102" width="3.28515625" style="157" customWidth="1"/>
    <col min="4103" max="4103" width="13.7109375" style="157" customWidth="1"/>
    <col min="4104" max="4104" width="10.28515625" style="157" customWidth="1"/>
    <col min="4105" max="4105" width="13.7109375" style="157" customWidth="1"/>
    <col min="4106" max="4110" width="10.28515625" style="157" customWidth="1"/>
    <col min="4111" max="4354" width="9.140625" style="157"/>
    <col min="4355" max="4355" width="11" style="157" customWidth="1"/>
    <col min="4356" max="4356" width="7" style="157" customWidth="1"/>
    <col min="4357" max="4357" width="9.5703125" style="157" customWidth="1"/>
    <col min="4358" max="4358" width="3.28515625" style="157" customWidth="1"/>
    <col min="4359" max="4359" width="13.7109375" style="157" customWidth="1"/>
    <col min="4360" max="4360" width="10.28515625" style="157" customWidth="1"/>
    <col min="4361" max="4361" width="13.7109375" style="157" customWidth="1"/>
    <col min="4362" max="4366" width="10.28515625" style="157" customWidth="1"/>
    <col min="4367" max="4610" width="9.140625" style="157"/>
    <col min="4611" max="4611" width="11" style="157" customWidth="1"/>
    <col min="4612" max="4612" width="7" style="157" customWidth="1"/>
    <col min="4613" max="4613" width="9.5703125" style="157" customWidth="1"/>
    <col min="4614" max="4614" width="3.28515625" style="157" customWidth="1"/>
    <col min="4615" max="4615" width="13.7109375" style="157" customWidth="1"/>
    <col min="4616" max="4616" width="10.28515625" style="157" customWidth="1"/>
    <col min="4617" max="4617" width="13.7109375" style="157" customWidth="1"/>
    <col min="4618" max="4622" width="10.28515625" style="157" customWidth="1"/>
    <col min="4623" max="4866" width="9.140625" style="157"/>
    <col min="4867" max="4867" width="11" style="157" customWidth="1"/>
    <col min="4868" max="4868" width="7" style="157" customWidth="1"/>
    <col min="4869" max="4869" width="9.5703125" style="157" customWidth="1"/>
    <col min="4870" max="4870" width="3.28515625" style="157" customWidth="1"/>
    <col min="4871" max="4871" width="13.7109375" style="157" customWidth="1"/>
    <col min="4872" max="4872" width="10.28515625" style="157" customWidth="1"/>
    <col min="4873" max="4873" width="13.7109375" style="157" customWidth="1"/>
    <col min="4874" max="4878" width="10.28515625" style="157" customWidth="1"/>
    <col min="4879" max="5122" width="9.140625" style="157"/>
    <col min="5123" max="5123" width="11" style="157" customWidth="1"/>
    <col min="5124" max="5124" width="7" style="157" customWidth="1"/>
    <col min="5125" max="5125" width="9.5703125" style="157" customWidth="1"/>
    <col min="5126" max="5126" width="3.28515625" style="157" customWidth="1"/>
    <col min="5127" max="5127" width="13.7109375" style="157" customWidth="1"/>
    <col min="5128" max="5128" width="10.28515625" style="157" customWidth="1"/>
    <col min="5129" max="5129" width="13.7109375" style="157" customWidth="1"/>
    <col min="5130" max="5134" width="10.28515625" style="157" customWidth="1"/>
    <col min="5135" max="5378" width="9.140625" style="157"/>
    <col min="5379" max="5379" width="11" style="157" customWidth="1"/>
    <col min="5380" max="5380" width="7" style="157" customWidth="1"/>
    <col min="5381" max="5381" width="9.5703125" style="157" customWidth="1"/>
    <col min="5382" max="5382" width="3.28515625" style="157" customWidth="1"/>
    <col min="5383" max="5383" width="13.7109375" style="157" customWidth="1"/>
    <col min="5384" max="5384" width="10.28515625" style="157" customWidth="1"/>
    <col min="5385" max="5385" width="13.7109375" style="157" customWidth="1"/>
    <col min="5386" max="5390" width="10.28515625" style="157" customWidth="1"/>
    <col min="5391" max="5634" width="9.140625" style="157"/>
    <col min="5635" max="5635" width="11" style="157" customWidth="1"/>
    <col min="5636" max="5636" width="7" style="157" customWidth="1"/>
    <col min="5637" max="5637" width="9.5703125" style="157" customWidth="1"/>
    <col min="5638" max="5638" width="3.28515625" style="157" customWidth="1"/>
    <col min="5639" max="5639" width="13.7109375" style="157" customWidth="1"/>
    <col min="5640" max="5640" width="10.28515625" style="157" customWidth="1"/>
    <col min="5641" max="5641" width="13.7109375" style="157" customWidth="1"/>
    <col min="5642" max="5646" width="10.28515625" style="157" customWidth="1"/>
    <col min="5647" max="5890" width="9.140625" style="157"/>
    <col min="5891" max="5891" width="11" style="157" customWidth="1"/>
    <col min="5892" max="5892" width="7" style="157" customWidth="1"/>
    <col min="5893" max="5893" width="9.5703125" style="157" customWidth="1"/>
    <col min="5894" max="5894" width="3.28515625" style="157" customWidth="1"/>
    <col min="5895" max="5895" width="13.7109375" style="157" customWidth="1"/>
    <col min="5896" max="5896" width="10.28515625" style="157" customWidth="1"/>
    <col min="5897" max="5897" width="13.7109375" style="157" customWidth="1"/>
    <col min="5898" max="5902" width="10.28515625" style="157" customWidth="1"/>
    <col min="5903" max="6146" width="9.140625" style="157"/>
    <col min="6147" max="6147" width="11" style="157" customWidth="1"/>
    <col min="6148" max="6148" width="7" style="157" customWidth="1"/>
    <col min="6149" max="6149" width="9.5703125" style="157" customWidth="1"/>
    <col min="6150" max="6150" width="3.28515625" style="157" customWidth="1"/>
    <col min="6151" max="6151" width="13.7109375" style="157" customWidth="1"/>
    <col min="6152" max="6152" width="10.28515625" style="157" customWidth="1"/>
    <col min="6153" max="6153" width="13.7109375" style="157" customWidth="1"/>
    <col min="6154" max="6158" width="10.28515625" style="157" customWidth="1"/>
    <col min="6159" max="6402" width="9.140625" style="157"/>
    <col min="6403" max="6403" width="11" style="157" customWidth="1"/>
    <col min="6404" max="6404" width="7" style="157" customWidth="1"/>
    <col min="6405" max="6405" width="9.5703125" style="157" customWidth="1"/>
    <col min="6406" max="6406" width="3.28515625" style="157" customWidth="1"/>
    <col min="6407" max="6407" width="13.7109375" style="157" customWidth="1"/>
    <col min="6408" max="6408" width="10.28515625" style="157" customWidth="1"/>
    <col min="6409" max="6409" width="13.7109375" style="157" customWidth="1"/>
    <col min="6410" max="6414" width="10.28515625" style="157" customWidth="1"/>
    <col min="6415" max="6658" width="9.140625" style="157"/>
    <col min="6659" max="6659" width="11" style="157" customWidth="1"/>
    <col min="6660" max="6660" width="7" style="157" customWidth="1"/>
    <col min="6661" max="6661" width="9.5703125" style="157" customWidth="1"/>
    <col min="6662" max="6662" width="3.28515625" style="157" customWidth="1"/>
    <col min="6663" max="6663" width="13.7109375" style="157" customWidth="1"/>
    <col min="6664" max="6664" width="10.28515625" style="157" customWidth="1"/>
    <col min="6665" max="6665" width="13.7109375" style="157" customWidth="1"/>
    <col min="6666" max="6670" width="10.28515625" style="157" customWidth="1"/>
    <col min="6671" max="6914" width="9.140625" style="157"/>
    <col min="6915" max="6915" width="11" style="157" customWidth="1"/>
    <col min="6916" max="6916" width="7" style="157" customWidth="1"/>
    <col min="6917" max="6917" width="9.5703125" style="157" customWidth="1"/>
    <col min="6918" max="6918" width="3.28515625" style="157" customWidth="1"/>
    <col min="6919" max="6919" width="13.7109375" style="157" customWidth="1"/>
    <col min="6920" max="6920" width="10.28515625" style="157" customWidth="1"/>
    <col min="6921" max="6921" width="13.7109375" style="157" customWidth="1"/>
    <col min="6922" max="6926" width="10.28515625" style="157" customWidth="1"/>
    <col min="6927" max="7170" width="9.140625" style="157"/>
    <col min="7171" max="7171" width="11" style="157" customWidth="1"/>
    <col min="7172" max="7172" width="7" style="157" customWidth="1"/>
    <col min="7173" max="7173" width="9.5703125" style="157" customWidth="1"/>
    <col min="7174" max="7174" width="3.28515625" style="157" customWidth="1"/>
    <col min="7175" max="7175" width="13.7109375" style="157" customWidth="1"/>
    <col min="7176" max="7176" width="10.28515625" style="157" customWidth="1"/>
    <col min="7177" max="7177" width="13.7109375" style="157" customWidth="1"/>
    <col min="7178" max="7182" width="10.28515625" style="157" customWidth="1"/>
    <col min="7183" max="7426" width="9.140625" style="157"/>
    <col min="7427" max="7427" width="11" style="157" customWidth="1"/>
    <col min="7428" max="7428" width="7" style="157" customWidth="1"/>
    <col min="7429" max="7429" width="9.5703125" style="157" customWidth="1"/>
    <col min="7430" max="7430" width="3.28515625" style="157" customWidth="1"/>
    <col min="7431" max="7431" width="13.7109375" style="157" customWidth="1"/>
    <col min="7432" max="7432" width="10.28515625" style="157" customWidth="1"/>
    <col min="7433" max="7433" width="13.7109375" style="157" customWidth="1"/>
    <col min="7434" max="7438" width="10.28515625" style="157" customWidth="1"/>
    <col min="7439" max="7682" width="9.140625" style="157"/>
    <col min="7683" max="7683" width="11" style="157" customWidth="1"/>
    <col min="7684" max="7684" width="7" style="157" customWidth="1"/>
    <col min="7685" max="7685" width="9.5703125" style="157" customWidth="1"/>
    <col min="7686" max="7686" width="3.28515625" style="157" customWidth="1"/>
    <col min="7687" max="7687" width="13.7109375" style="157" customWidth="1"/>
    <col min="7688" max="7688" width="10.28515625" style="157" customWidth="1"/>
    <col min="7689" max="7689" width="13.7109375" style="157" customWidth="1"/>
    <col min="7690" max="7694" width="10.28515625" style="157" customWidth="1"/>
    <col min="7695" max="7938" width="9.140625" style="157"/>
    <col min="7939" max="7939" width="11" style="157" customWidth="1"/>
    <col min="7940" max="7940" width="7" style="157" customWidth="1"/>
    <col min="7941" max="7941" width="9.5703125" style="157" customWidth="1"/>
    <col min="7942" max="7942" width="3.28515625" style="157" customWidth="1"/>
    <col min="7943" max="7943" width="13.7109375" style="157" customWidth="1"/>
    <col min="7944" max="7944" width="10.28515625" style="157" customWidth="1"/>
    <col min="7945" max="7945" width="13.7109375" style="157" customWidth="1"/>
    <col min="7946" max="7950" width="10.28515625" style="157" customWidth="1"/>
    <col min="7951" max="8194" width="9.140625" style="157"/>
    <col min="8195" max="8195" width="11" style="157" customWidth="1"/>
    <col min="8196" max="8196" width="7" style="157" customWidth="1"/>
    <col min="8197" max="8197" width="9.5703125" style="157" customWidth="1"/>
    <col min="8198" max="8198" width="3.28515625" style="157" customWidth="1"/>
    <col min="8199" max="8199" width="13.7109375" style="157" customWidth="1"/>
    <col min="8200" max="8200" width="10.28515625" style="157" customWidth="1"/>
    <col min="8201" max="8201" width="13.7109375" style="157" customWidth="1"/>
    <col min="8202" max="8206" width="10.28515625" style="157" customWidth="1"/>
    <col min="8207" max="8450" width="9.140625" style="157"/>
    <col min="8451" max="8451" width="11" style="157" customWidth="1"/>
    <col min="8452" max="8452" width="7" style="157" customWidth="1"/>
    <col min="8453" max="8453" width="9.5703125" style="157" customWidth="1"/>
    <col min="8454" max="8454" width="3.28515625" style="157" customWidth="1"/>
    <col min="8455" max="8455" width="13.7109375" style="157" customWidth="1"/>
    <col min="8456" max="8456" width="10.28515625" style="157" customWidth="1"/>
    <col min="8457" max="8457" width="13.7109375" style="157" customWidth="1"/>
    <col min="8458" max="8462" width="10.28515625" style="157" customWidth="1"/>
    <col min="8463" max="8706" width="9.140625" style="157"/>
    <col min="8707" max="8707" width="11" style="157" customWidth="1"/>
    <col min="8708" max="8708" width="7" style="157" customWidth="1"/>
    <col min="8709" max="8709" width="9.5703125" style="157" customWidth="1"/>
    <col min="8710" max="8710" width="3.28515625" style="157" customWidth="1"/>
    <col min="8711" max="8711" width="13.7109375" style="157" customWidth="1"/>
    <col min="8712" max="8712" width="10.28515625" style="157" customWidth="1"/>
    <col min="8713" max="8713" width="13.7109375" style="157" customWidth="1"/>
    <col min="8714" max="8718" width="10.28515625" style="157" customWidth="1"/>
    <col min="8719" max="8962" width="9.140625" style="157"/>
    <col min="8963" max="8963" width="11" style="157" customWidth="1"/>
    <col min="8964" max="8964" width="7" style="157" customWidth="1"/>
    <col min="8965" max="8965" width="9.5703125" style="157" customWidth="1"/>
    <col min="8966" max="8966" width="3.28515625" style="157" customWidth="1"/>
    <col min="8967" max="8967" width="13.7109375" style="157" customWidth="1"/>
    <col min="8968" max="8968" width="10.28515625" style="157" customWidth="1"/>
    <col min="8969" max="8969" width="13.7109375" style="157" customWidth="1"/>
    <col min="8970" max="8974" width="10.28515625" style="157" customWidth="1"/>
    <col min="8975" max="9218" width="9.140625" style="157"/>
    <col min="9219" max="9219" width="11" style="157" customWidth="1"/>
    <col min="9220" max="9220" width="7" style="157" customWidth="1"/>
    <col min="9221" max="9221" width="9.5703125" style="157" customWidth="1"/>
    <col min="9222" max="9222" width="3.28515625" style="157" customWidth="1"/>
    <col min="9223" max="9223" width="13.7109375" style="157" customWidth="1"/>
    <col min="9224" max="9224" width="10.28515625" style="157" customWidth="1"/>
    <col min="9225" max="9225" width="13.7109375" style="157" customWidth="1"/>
    <col min="9226" max="9230" width="10.28515625" style="157" customWidth="1"/>
    <col min="9231" max="9474" width="9.140625" style="157"/>
    <col min="9475" max="9475" width="11" style="157" customWidth="1"/>
    <col min="9476" max="9476" width="7" style="157" customWidth="1"/>
    <col min="9477" max="9477" width="9.5703125" style="157" customWidth="1"/>
    <col min="9478" max="9478" width="3.28515625" style="157" customWidth="1"/>
    <col min="9479" max="9479" width="13.7109375" style="157" customWidth="1"/>
    <col min="9480" max="9480" width="10.28515625" style="157" customWidth="1"/>
    <col min="9481" max="9481" width="13.7109375" style="157" customWidth="1"/>
    <col min="9482" max="9486" width="10.28515625" style="157" customWidth="1"/>
    <col min="9487" max="9730" width="9.140625" style="157"/>
    <col min="9731" max="9731" width="11" style="157" customWidth="1"/>
    <col min="9732" max="9732" width="7" style="157" customWidth="1"/>
    <col min="9733" max="9733" width="9.5703125" style="157" customWidth="1"/>
    <col min="9734" max="9734" width="3.28515625" style="157" customWidth="1"/>
    <col min="9735" max="9735" width="13.7109375" style="157" customWidth="1"/>
    <col min="9736" max="9736" width="10.28515625" style="157" customWidth="1"/>
    <col min="9737" max="9737" width="13.7109375" style="157" customWidth="1"/>
    <col min="9738" max="9742" width="10.28515625" style="157" customWidth="1"/>
    <col min="9743" max="9986" width="9.140625" style="157"/>
    <col min="9987" max="9987" width="11" style="157" customWidth="1"/>
    <col min="9988" max="9988" width="7" style="157" customWidth="1"/>
    <col min="9989" max="9989" width="9.5703125" style="157" customWidth="1"/>
    <col min="9990" max="9990" width="3.28515625" style="157" customWidth="1"/>
    <col min="9991" max="9991" width="13.7109375" style="157" customWidth="1"/>
    <col min="9992" max="9992" width="10.28515625" style="157" customWidth="1"/>
    <col min="9993" max="9993" width="13.7109375" style="157" customWidth="1"/>
    <col min="9994" max="9998" width="10.28515625" style="157" customWidth="1"/>
    <col min="9999" max="10242" width="9.140625" style="157"/>
    <col min="10243" max="10243" width="11" style="157" customWidth="1"/>
    <col min="10244" max="10244" width="7" style="157" customWidth="1"/>
    <col min="10245" max="10245" width="9.5703125" style="157" customWidth="1"/>
    <col min="10246" max="10246" width="3.28515625" style="157" customWidth="1"/>
    <col min="10247" max="10247" width="13.7109375" style="157" customWidth="1"/>
    <col min="10248" max="10248" width="10.28515625" style="157" customWidth="1"/>
    <col min="10249" max="10249" width="13.7109375" style="157" customWidth="1"/>
    <col min="10250" max="10254" width="10.28515625" style="157" customWidth="1"/>
    <col min="10255" max="10498" width="9.140625" style="157"/>
    <col min="10499" max="10499" width="11" style="157" customWidth="1"/>
    <col min="10500" max="10500" width="7" style="157" customWidth="1"/>
    <col min="10501" max="10501" width="9.5703125" style="157" customWidth="1"/>
    <col min="10502" max="10502" width="3.28515625" style="157" customWidth="1"/>
    <col min="10503" max="10503" width="13.7109375" style="157" customWidth="1"/>
    <col min="10504" max="10504" width="10.28515625" style="157" customWidth="1"/>
    <col min="10505" max="10505" width="13.7109375" style="157" customWidth="1"/>
    <col min="10506" max="10510" width="10.28515625" style="157" customWidth="1"/>
    <col min="10511" max="10754" width="9.140625" style="157"/>
    <col min="10755" max="10755" width="11" style="157" customWidth="1"/>
    <col min="10756" max="10756" width="7" style="157" customWidth="1"/>
    <col min="10757" max="10757" width="9.5703125" style="157" customWidth="1"/>
    <col min="10758" max="10758" width="3.28515625" style="157" customWidth="1"/>
    <col min="10759" max="10759" width="13.7109375" style="157" customWidth="1"/>
    <col min="10760" max="10760" width="10.28515625" style="157" customWidth="1"/>
    <col min="10761" max="10761" width="13.7109375" style="157" customWidth="1"/>
    <col min="10762" max="10766" width="10.28515625" style="157" customWidth="1"/>
    <col min="10767" max="11010" width="9.140625" style="157"/>
    <col min="11011" max="11011" width="11" style="157" customWidth="1"/>
    <col min="11012" max="11012" width="7" style="157" customWidth="1"/>
    <col min="11013" max="11013" width="9.5703125" style="157" customWidth="1"/>
    <col min="11014" max="11014" width="3.28515625" style="157" customWidth="1"/>
    <col min="11015" max="11015" width="13.7109375" style="157" customWidth="1"/>
    <col min="11016" max="11016" width="10.28515625" style="157" customWidth="1"/>
    <col min="11017" max="11017" width="13.7109375" style="157" customWidth="1"/>
    <col min="11018" max="11022" width="10.28515625" style="157" customWidth="1"/>
    <col min="11023" max="11266" width="9.140625" style="157"/>
    <col min="11267" max="11267" width="11" style="157" customWidth="1"/>
    <col min="11268" max="11268" width="7" style="157" customWidth="1"/>
    <col min="11269" max="11269" width="9.5703125" style="157" customWidth="1"/>
    <col min="11270" max="11270" width="3.28515625" style="157" customWidth="1"/>
    <col min="11271" max="11271" width="13.7109375" style="157" customWidth="1"/>
    <col min="11272" max="11272" width="10.28515625" style="157" customWidth="1"/>
    <col min="11273" max="11273" width="13.7109375" style="157" customWidth="1"/>
    <col min="11274" max="11278" width="10.28515625" style="157" customWidth="1"/>
    <col min="11279" max="11522" width="9.140625" style="157"/>
    <col min="11523" max="11523" width="11" style="157" customWidth="1"/>
    <col min="11524" max="11524" width="7" style="157" customWidth="1"/>
    <col min="11525" max="11525" width="9.5703125" style="157" customWidth="1"/>
    <col min="11526" max="11526" width="3.28515625" style="157" customWidth="1"/>
    <col min="11527" max="11527" width="13.7109375" style="157" customWidth="1"/>
    <col min="11528" max="11528" width="10.28515625" style="157" customWidth="1"/>
    <col min="11529" max="11529" width="13.7109375" style="157" customWidth="1"/>
    <col min="11530" max="11534" width="10.28515625" style="157" customWidth="1"/>
    <col min="11535" max="11778" width="9.140625" style="157"/>
    <col min="11779" max="11779" width="11" style="157" customWidth="1"/>
    <col min="11780" max="11780" width="7" style="157" customWidth="1"/>
    <col min="11781" max="11781" width="9.5703125" style="157" customWidth="1"/>
    <col min="11782" max="11782" width="3.28515625" style="157" customWidth="1"/>
    <col min="11783" max="11783" width="13.7109375" style="157" customWidth="1"/>
    <col min="11784" max="11784" width="10.28515625" style="157" customWidth="1"/>
    <col min="11785" max="11785" width="13.7109375" style="157" customWidth="1"/>
    <col min="11786" max="11790" width="10.28515625" style="157" customWidth="1"/>
    <col min="11791" max="12034" width="9.140625" style="157"/>
    <col min="12035" max="12035" width="11" style="157" customWidth="1"/>
    <col min="12036" max="12036" width="7" style="157" customWidth="1"/>
    <col min="12037" max="12037" width="9.5703125" style="157" customWidth="1"/>
    <col min="12038" max="12038" width="3.28515625" style="157" customWidth="1"/>
    <col min="12039" max="12039" width="13.7109375" style="157" customWidth="1"/>
    <col min="12040" max="12040" width="10.28515625" style="157" customWidth="1"/>
    <col min="12041" max="12041" width="13.7109375" style="157" customWidth="1"/>
    <col min="12042" max="12046" width="10.28515625" style="157" customWidth="1"/>
    <col min="12047" max="12290" width="9.140625" style="157"/>
    <col min="12291" max="12291" width="11" style="157" customWidth="1"/>
    <col min="12292" max="12292" width="7" style="157" customWidth="1"/>
    <col min="12293" max="12293" width="9.5703125" style="157" customWidth="1"/>
    <col min="12294" max="12294" width="3.28515625" style="157" customWidth="1"/>
    <col min="12295" max="12295" width="13.7109375" style="157" customWidth="1"/>
    <col min="12296" max="12296" width="10.28515625" style="157" customWidth="1"/>
    <col min="12297" max="12297" width="13.7109375" style="157" customWidth="1"/>
    <col min="12298" max="12302" width="10.28515625" style="157" customWidth="1"/>
    <col min="12303" max="12546" width="9.140625" style="157"/>
    <col min="12547" max="12547" width="11" style="157" customWidth="1"/>
    <col min="12548" max="12548" width="7" style="157" customWidth="1"/>
    <col min="12549" max="12549" width="9.5703125" style="157" customWidth="1"/>
    <col min="12550" max="12550" width="3.28515625" style="157" customWidth="1"/>
    <col min="12551" max="12551" width="13.7109375" style="157" customWidth="1"/>
    <col min="12552" max="12552" width="10.28515625" style="157" customWidth="1"/>
    <col min="12553" max="12553" width="13.7109375" style="157" customWidth="1"/>
    <col min="12554" max="12558" width="10.28515625" style="157" customWidth="1"/>
    <col min="12559" max="12802" width="9.140625" style="157"/>
    <col min="12803" max="12803" width="11" style="157" customWidth="1"/>
    <col min="12804" max="12804" width="7" style="157" customWidth="1"/>
    <col min="12805" max="12805" width="9.5703125" style="157" customWidth="1"/>
    <col min="12806" max="12806" width="3.28515625" style="157" customWidth="1"/>
    <col min="12807" max="12807" width="13.7109375" style="157" customWidth="1"/>
    <col min="12808" max="12808" width="10.28515625" style="157" customWidth="1"/>
    <col min="12809" max="12809" width="13.7109375" style="157" customWidth="1"/>
    <col min="12810" max="12814" width="10.28515625" style="157" customWidth="1"/>
    <col min="12815" max="13058" width="9.140625" style="157"/>
    <col min="13059" max="13059" width="11" style="157" customWidth="1"/>
    <col min="13060" max="13060" width="7" style="157" customWidth="1"/>
    <col min="13061" max="13061" width="9.5703125" style="157" customWidth="1"/>
    <col min="13062" max="13062" width="3.28515625" style="157" customWidth="1"/>
    <col min="13063" max="13063" width="13.7109375" style="157" customWidth="1"/>
    <col min="13064" max="13064" width="10.28515625" style="157" customWidth="1"/>
    <col min="13065" max="13065" width="13.7109375" style="157" customWidth="1"/>
    <col min="13066" max="13070" width="10.28515625" style="157" customWidth="1"/>
    <col min="13071" max="13314" width="9.140625" style="157"/>
    <col min="13315" max="13315" width="11" style="157" customWidth="1"/>
    <col min="13316" max="13316" width="7" style="157" customWidth="1"/>
    <col min="13317" max="13317" width="9.5703125" style="157" customWidth="1"/>
    <col min="13318" max="13318" width="3.28515625" style="157" customWidth="1"/>
    <col min="13319" max="13319" width="13.7109375" style="157" customWidth="1"/>
    <col min="13320" max="13320" width="10.28515625" style="157" customWidth="1"/>
    <col min="13321" max="13321" width="13.7109375" style="157" customWidth="1"/>
    <col min="13322" max="13326" width="10.28515625" style="157" customWidth="1"/>
    <col min="13327" max="13570" width="9.140625" style="157"/>
    <col min="13571" max="13571" width="11" style="157" customWidth="1"/>
    <col min="13572" max="13572" width="7" style="157" customWidth="1"/>
    <col min="13573" max="13573" width="9.5703125" style="157" customWidth="1"/>
    <col min="13574" max="13574" width="3.28515625" style="157" customWidth="1"/>
    <col min="13575" max="13575" width="13.7109375" style="157" customWidth="1"/>
    <col min="13576" max="13576" width="10.28515625" style="157" customWidth="1"/>
    <col min="13577" max="13577" width="13.7109375" style="157" customWidth="1"/>
    <col min="13578" max="13582" width="10.28515625" style="157" customWidth="1"/>
    <col min="13583" max="13826" width="9.140625" style="157"/>
    <col min="13827" max="13827" width="11" style="157" customWidth="1"/>
    <col min="13828" max="13828" width="7" style="157" customWidth="1"/>
    <col min="13829" max="13829" width="9.5703125" style="157" customWidth="1"/>
    <col min="13830" max="13830" width="3.28515625" style="157" customWidth="1"/>
    <col min="13831" max="13831" width="13.7109375" style="157" customWidth="1"/>
    <col min="13832" max="13832" width="10.28515625" style="157" customWidth="1"/>
    <col min="13833" max="13833" width="13.7109375" style="157" customWidth="1"/>
    <col min="13834" max="13838" width="10.28515625" style="157" customWidth="1"/>
    <col min="13839" max="14082" width="9.140625" style="157"/>
    <col min="14083" max="14083" width="11" style="157" customWidth="1"/>
    <col min="14084" max="14084" width="7" style="157" customWidth="1"/>
    <col min="14085" max="14085" width="9.5703125" style="157" customWidth="1"/>
    <col min="14086" max="14086" width="3.28515625" style="157" customWidth="1"/>
    <col min="14087" max="14087" width="13.7109375" style="157" customWidth="1"/>
    <col min="14088" max="14088" width="10.28515625" style="157" customWidth="1"/>
    <col min="14089" max="14089" width="13.7109375" style="157" customWidth="1"/>
    <col min="14090" max="14094" width="10.28515625" style="157" customWidth="1"/>
    <col min="14095" max="14338" width="9.140625" style="157"/>
    <col min="14339" max="14339" width="11" style="157" customWidth="1"/>
    <col min="14340" max="14340" width="7" style="157" customWidth="1"/>
    <col min="14341" max="14341" width="9.5703125" style="157" customWidth="1"/>
    <col min="14342" max="14342" width="3.28515625" style="157" customWidth="1"/>
    <col min="14343" max="14343" width="13.7109375" style="157" customWidth="1"/>
    <col min="14344" max="14344" width="10.28515625" style="157" customWidth="1"/>
    <col min="14345" max="14345" width="13.7109375" style="157" customWidth="1"/>
    <col min="14346" max="14350" width="10.28515625" style="157" customWidth="1"/>
    <col min="14351" max="14594" width="9.140625" style="157"/>
    <col min="14595" max="14595" width="11" style="157" customWidth="1"/>
    <col min="14596" max="14596" width="7" style="157" customWidth="1"/>
    <col min="14597" max="14597" width="9.5703125" style="157" customWidth="1"/>
    <col min="14598" max="14598" width="3.28515625" style="157" customWidth="1"/>
    <col min="14599" max="14599" width="13.7109375" style="157" customWidth="1"/>
    <col min="14600" max="14600" width="10.28515625" style="157" customWidth="1"/>
    <col min="14601" max="14601" width="13.7109375" style="157" customWidth="1"/>
    <col min="14602" max="14606" width="10.28515625" style="157" customWidth="1"/>
    <col min="14607" max="14850" width="9.140625" style="157"/>
    <col min="14851" max="14851" width="11" style="157" customWidth="1"/>
    <col min="14852" max="14852" width="7" style="157" customWidth="1"/>
    <col min="14853" max="14853" width="9.5703125" style="157" customWidth="1"/>
    <col min="14854" max="14854" width="3.28515625" style="157" customWidth="1"/>
    <col min="14855" max="14855" width="13.7109375" style="157" customWidth="1"/>
    <col min="14856" max="14856" width="10.28515625" style="157" customWidth="1"/>
    <col min="14857" max="14857" width="13.7109375" style="157" customWidth="1"/>
    <col min="14858" max="14862" width="10.28515625" style="157" customWidth="1"/>
    <col min="14863" max="15106" width="9.140625" style="157"/>
    <col min="15107" max="15107" width="11" style="157" customWidth="1"/>
    <col min="15108" max="15108" width="7" style="157" customWidth="1"/>
    <col min="15109" max="15109" width="9.5703125" style="157" customWidth="1"/>
    <col min="15110" max="15110" width="3.28515625" style="157" customWidth="1"/>
    <col min="15111" max="15111" width="13.7109375" style="157" customWidth="1"/>
    <col min="15112" max="15112" width="10.28515625" style="157" customWidth="1"/>
    <col min="15113" max="15113" width="13.7109375" style="157" customWidth="1"/>
    <col min="15114" max="15118" width="10.28515625" style="157" customWidth="1"/>
    <col min="15119" max="15362" width="9.140625" style="157"/>
    <col min="15363" max="15363" width="11" style="157" customWidth="1"/>
    <col min="15364" max="15364" width="7" style="157" customWidth="1"/>
    <col min="15365" max="15365" width="9.5703125" style="157" customWidth="1"/>
    <col min="15366" max="15366" width="3.28515625" style="157" customWidth="1"/>
    <col min="15367" max="15367" width="13.7109375" style="157" customWidth="1"/>
    <col min="15368" max="15368" width="10.28515625" style="157" customWidth="1"/>
    <col min="15369" max="15369" width="13.7109375" style="157" customWidth="1"/>
    <col min="15370" max="15374" width="10.28515625" style="157" customWidth="1"/>
    <col min="15375" max="15618" width="9.140625" style="157"/>
    <col min="15619" max="15619" width="11" style="157" customWidth="1"/>
    <col min="15620" max="15620" width="7" style="157" customWidth="1"/>
    <col min="15621" max="15621" width="9.5703125" style="157" customWidth="1"/>
    <col min="15622" max="15622" width="3.28515625" style="157" customWidth="1"/>
    <col min="15623" max="15623" width="13.7109375" style="157" customWidth="1"/>
    <col min="15624" max="15624" width="10.28515625" style="157" customWidth="1"/>
    <col min="15625" max="15625" width="13.7109375" style="157" customWidth="1"/>
    <col min="15626" max="15630" width="10.28515625" style="157" customWidth="1"/>
    <col min="15631" max="15874" width="9.140625" style="157"/>
    <col min="15875" max="15875" width="11" style="157" customWidth="1"/>
    <col min="15876" max="15876" width="7" style="157" customWidth="1"/>
    <col min="15877" max="15877" width="9.5703125" style="157" customWidth="1"/>
    <col min="15878" max="15878" width="3.28515625" style="157" customWidth="1"/>
    <col min="15879" max="15879" width="13.7109375" style="157" customWidth="1"/>
    <col min="15880" max="15880" width="10.28515625" style="157" customWidth="1"/>
    <col min="15881" max="15881" width="13.7109375" style="157" customWidth="1"/>
    <col min="15882" max="15886" width="10.28515625" style="157" customWidth="1"/>
    <col min="15887" max="16130" width="9.140625" style="157"/>
    <col min="16131" max="16131" width="11" style="157" customWidth="1"/>
    <col min="16132" max="16132" width="7" style="157" customWidth="1"/>
    <col min="16133" max="16133" width="9.5703125" style="157" customWidth="1"/>
    <col min="16134" max="16134" width="3.28515625" style="157" customWidth="1"/>
    <col min="16135" max="16135" width="13.7109375" style="157" customWidth="1"/>
    <col min="16136" max="16136" width="10.28515625" style="157" customWidth="1"/>
    <col min="16137" max="16137" width="13.7109375" style="157" customWidth="1"/>
    <col min="16138" max="16142" width="10.28515625" style="157" customWidth="1"/>
    <col min="16143" max="16384" width="9.140625" style="157"/>
  </cols>
  <sheetData>
    <row r="1" spans="1:16">
      <c r="A1" s="670" t="s">
        <v>191</v>
      </c>
      <c r="B1" s="670"/>
      <c r="C1" s="670"/>
      <c r="D1" s="670"/>
      <c r="E1" s="670"/>
      <c r="F1" s="670"/>
      <c r="G1" s="670"/>
      <c r="H1" s="670"/>
      <c r="I1" s="670"/>
      <c r="J1" s="670"/>
      <c r="K1" s="670"/>
      <c r="L1" s="670"/>
      <c r="M1" s="670"/>
      <c r="N1" s="368"/>
    </row>
    <row r="2" spans="1:16" ht="14.25" customHeight="1">
      <c r="A2" s="690" t="s">
        <v>192</v>
      </c>
      <c r="B2" s="691"/>
      <c r="C2" s="691"/>
      <c r="D2" s="691"/>
      <c r="E2" s="691"/>
      <c r="F2" s="691"/>
      <c r="G2" s="691"/>
      <c r="H2" s="691"/>
      <c r="I2" s="691"/>
      <c r="J2" s="691"/>
      <c r="K2" s="691"/>
      <c r="L2" s="691"/>
      <c r="M2" s="691"/>
      <c r="N2" s="369"/>
    </row>
    <row r="3" spans="1:16" ht="14.25" customHeight="1">
      <c r="A3" s="690" t="s">
        <v>232</v>
      </c>
      <c r="B3" s="690"/>
      <c r="C3" s="690"/>
      <c r="D3" s="690"/>
      <c r="E3" s="690"/>
      <c r="F3" s="690"/>
      <c r="G3" s="690"/>
      <c r="H3" s="690"/>
      <c r="I3" s="690"/>
      <c r="J3" s="690"/>
      <c r="K3" s="690"/>
      <c r="L3" s="690"/>
      <c r="M3" s="690"/>
      <c r="N3" s="370"/>
    </row>
    <row r="4" spans="1:16">
      <c r="A4" s="634" t="s">
        <v>146</v>
      </c>
      <c r="B4" s="670"/>
      <c r="C4" s="670"/>
      <c r="D4" s="670"/>
      <c r="E4" s="670"/>
      <c r="F4" s="670"/>
      <c r="G4" s="670"/>
      <c r="H4" s="670"/>
      <c r="I4" s="670"/>
      <c r="J4" s="670"/>
      <c r="K4" s="670"/>
      <c r="L4" s="670"/>
      <c r="M4" s="670"/>
      <c r="N4" s="368"/>
    </row>
    <row r="5" spans="1:16" ht="7.5" customHeight="1"/>
    <row r="6" spans="1:16" ht="18.75" customHeight="1">
      <c r="A6" s="692" t="s">
        <v>23</v>
      </c>
      <c r="B6" s="692"/>
      <c r="C6" s="692"/>
      <c r="D6" s="692"/>
      <c r="E6" s="695" t="s">
        <v>193</v>
      </c>
      <c r="F6" s="695"/>
      <c r="G6" s="695"/>
      <c r="H6" s="695"/>
      <c r="I6" s="420"/>
      <c r="J6" s="696" t="s">
        <v>194</v>
      </c>
      <c r="K6" s="696"/>
      <c r="L6" s="696"/>
      <c r="M6" s="696"/>
      <c r="N6" s="372"/>
    </row>
    <row r="7" spans="1:16" ht="21" customHeight="1">
      <c r="A7" s="693"/>
      <c r="B7" s="693"/>
      <c r="C7" s="693"/>
      <c r="D7" s="693"/>
      <c r="E7" s="697" t="s">
        <v>195</v>
      </c>
      <c r="F7" s="697"/>
      <c r="G7" s="697" t="s">
        <v>196</v>
      </c>
      <c r="H7" s="697"/>
      <c r="I7" s="538"/>
      <c r="J7" s="697" t="s">
        <v>197</v>
      </c>
      <c r="K7" s="697"/>
      <c r="L7" s="674" t="s">
        <v>198</v>
      </c>
      <c r="M7" s="674"/>
      <c r="N7" s="373"/>
      <c r="O7" s="307"/>
      <c r="P7" s="307"/>
    </row>
    <row r="8" spans="1:16" ht="27" customHeight="1">
      <c r="A8" s="694"/>
      <c r="B8" s="694"/>
      <c r="C8" s="694"/>
      <c r="D8" s="694"/>
      <c r="E8" s="259" t="s">
        <v>31</v>
      </c>
      <c r="F8" s="260" t="s">
        <v>199</v>
      </c>
      <c r="G8" s="259" t="s">
        <v>31</v>
      </c>
      <c r="H8" s="259" t="s">
        <v>199</v>
      </c>
      <c r="I8" s="240"/>
      <c r="J8" s="261" t="s">
        <v>195</v>
      </c>
      <c r="K8" s="262" t="s">
        <v>196</v>
      </c>
      <c r="L8" s="261" t="s">
        <v>195</v>
      </c>
      <c r="M8" s="262" t="s">
        <v>196</v>
      </c>
      <c r="N8" s="374"/>
    </row>
    <row r="9" spans="1:16">
      <c r="A9" s="683" t="s">
        <v>151</v>
      </c>
      <c r="B9" s="683"/>
      <c r="C9" s="683"/>
      <c r="D9" s="683"/>
      <c r="E9" s="244"/>
      <c r="F9" s="245"/>
      <c r="G9" s="244"/>
      <c r="H9" s="244"/>
      <c r="I9" s="244"/>
      <c r="J9" s="244"/>
      <c r="K9" s="245"/>
      <c r="L9" s="244"/>
      <c r="M9" s="245"/>
      <c r="N9" s="375"/>
    </row>
    <row r="10" spans="1:16">
      <c r="A10" s="64">
        <v>0</v>
      </c>
      <c r="B10" s="161" t="s">
        <v>88</v>
      </c>
      <c r="C10" s="187">
        <v>5000</v>
      </c>
      <c r="D10" s="185"/>
      <c r="E10" s="69">
        <v>239.72</v>
      </c>
      <c r="F10" s="263">
        <v>1.7000000000000001E-2</v>
      </c>
      <c r="G10" s="69">
        <v>-277.17500000000001</v>
      </c>
      <c r="H10" s="263">
        <v>-1.9E-2</v>
      </c>
      <c r="I10" s="263"/>
      <c r="J10" s="264">
        <v>1.4885536545290014E-2</v>
      </c>
      <c r="K10" s="264">
        <v>-1.7211324011099451E-2</v>
      </c>
      <c r="L10" s="264">
        <v>1.4885536545290014E-2</v>
      </c>
      <c r="M10" s="264">
        <v>-5.3262269062401323E-3</v>
      </c>
      <c r="N10" s="376"/>
      <c r="O10" s="331"/>
      <c r="P10" s="331"/>
    </row>
    <row r="11" spans="1:16">
      <c r="A11" s="64">
        <v>5000</v>
      </c>
      <c r="B11" s="161" t="s">
        <v>88</v>
      </c>
      <c r="C11" s="187">
        <v>10000</v>
      </c>
      <c r="D11" s="185"/>
      <c r="E11" s="69">
        <v>3179.3</v>
      </c>
      <c r="F11" s="263">
        <v>9.0999999999999998E-2</v>
      </c>
      <c r="G11" s="69">
        <v>-173.54400000000001</v>
      </c>
      <c r="H11" s="263">
        <v>-5.0000000000000001E-3</v>
      </c>
      <c r="I11" s="263"/>
      <c r="J11" s="264">
        <v>2.3767512477028279E-2</v>
      </c>
      <c r="K11" s="264">
        <v>-1.2973639434194306E-3</v>
      </c>
      <c r="L11" s="264">
        <v>2.3767512477028279E-2</v>
      </c>
      <c r="M11" s="264">
        <v>-6.5594098484475624E-4</v>
      </c>
      <c r="N11" s="376"/>
      <c r="O11" s="331"/>
      <c r="P11" s="331"/>
    </row>
    <row r="12" spans="1:16">
      <c r="A12" s="64">
        <v>10000</v>
      </c>
      <c r="B12" s="161" t="s">
        <v>88</v>
      </c>
      <c r="C12" s="187">
        <v>20000</v>
      </c>
      <c r="D12" s="185"/>
      <c r="E12" s="69">
        <v>27243.8</v>
      </c>
      <c r="F12" s="263">
        <v>0.38100000000000001</v>
      </c>
      <c r="G12" s="69">
        <v>18085.011999999999</v>
      </c>
      <c r="H12" s="263">
        <v>0.253</v>
      </c>
      <c r="I12" s="263"/>
      <c r="J12" s="264">
        <v>3.9153413459639422E-2</v>
      </c>
      <c r="K12" s="264">
        <v>2.5990865894571991E-2</v>
      </c>
      <c r="L12" s="264">
        <v>3.9153413459639422E-2</v>
      </c>
      <c r="M12" s="264">
        <v>1.6856426389924562E-2</v>
      </c>
      <c r="N12" s="376"/>
      <c r="O12" s="331"/>
      <c r="P12" s="331"/>
    </row>
    <row r="13" spans="1:16">
      <c r="A13" s="64">
        <v>20000</v>
      </c>
      <c r="B13" s="161" t="s">
        <v>88</v>
      </c>
      <c r="C13" s="187">
        <v>30000</v>
      </c>
      <c r="D13" s="185"/>
      <c r="E13" s="69">
        <v>64795.887999999999</v>
      </c>
      <c r="F13" s="263">
        <v>0.91800000000000004</v>
      </c>
      <c r="G13" s="69">
        <v>56465.324999999997</v>
      </c>
      <c r="H13" s="263">
        <v>0.8</v>
      </c>
      <c r="I13" s="263"/>
      <c r="J13" s="264">
        <v>4.9474651229677341E-2</v>
      </c>
      <c r="K13" s="264">
        <v>4.3113881870796809E-2</v>
      </c>
      <c r="L13" s="264">
        <v>4.9474651229677341E-2</v>
      </c>
      <c r="M13" s="264">
        <v>3.2045843099871858E-2</v>
      </c>
      <c r="N13" s="376"/>
      <c r="O13" s="331"/>
      <c r="P13" s="331"/>
    </row>
    <row r="14" spans="1:16">
      <c r="A14" s="64">
        <v>30000</v>
      </c>
      <c r="B14" s="161" t="s">
        <v>88</v>
      </c>
      <c r="C14" s="187">
        <v>40000</v>
      </c>
      <c r="D14" s="185"/>
      <c r="E14" s="69">
        <v>95973.664000000004</v>
      </c>
      <c r="F14" s="263">
        <v>1.5049999999999999</v>
      </c>
      <c r="G14" s="69">
        <v>90766.433999999994</v>
      </c>
      <c r="H14" s="263">
        <v>1.423</v>
      </c>
      <c r="I14" s="263"/>
      <c r="J14" s="264">
        <v>5.5414825985176712E-2</v>
      </c>
      <c r="K14" s="264">
        <v>5.2408191328456803E-2</v>
      </c>
      <c r="L14" s="264">
        <v>5.5414825985176712E-2</v>
      </c>
      <c r="M14" s="264">
        <v>4.0821107666955618E-2</v>
      </c>
      <c r="N14" s="376"/>
      <c r="O14" s="331"/>
      <c r="P14" s="331"/>
    </row>
    <row r="15" spans="1:16">
      <c r="A15" s="64">
        <v>40000</v>
      </c>
      <c r="B15" s="161" t="s">
        <v>88</v>
      </c>
      <c r="C15" s="187">
        <v>50000</v>
      </c>
      <c r="D15" s="185"/>
      <c r="E15" s="69">
        <v>107215.02099999999</v>
      </c>
      <c r="F15" s="263">
        <v>2.0939999999999999</v>
      </c>
      <c r="G15" s="69">
        <v>103170.094</v>
      </c>
      <c r="H15" s="263">
        <v>2.0150000000000001</v>
      </c>
      <c r="I15" s="263"/>
      <c r="J15" s="264">
        <v>5.9145560098798053E-2</v>
      </c>
      <c r="K15" s="264">
        <v>5.6914161263612914E-2</v>
      </c>
      <c r="L15" s="264">
        <v>5.9145560098798053E-2</v>
      </c>
      <c r="M15" s="264">
        <v>4.4994515283922509E-2</v>
      </c>
      <c r="N15" s="376"/>
      <c r="O15" s="331"/>
      <c r="P15" s="331"/>
    </row>
    <row r="16" spans="1:16">
      <c r="A16" s="64">
        <v>50000</v>
      </c>
      <c r="B16" s="161" t="s">
        <v>88</v>
      </c>
      <c r="C16" s="187">
        <v>75000</v>
      </c>
      <c r="D16" s="185"/>
      <c r="E16" s="69">
        <v>240293.932</v>
      </c>
      <c r="F16" s="263">
        <v>3.024</v>
      </c>
      <c r="G16" s="69">
        <v>234187.51199999999</v>
      </c>
      <c r="H16" s="263">
        <v>2.9470000000000001</v>
      </c>
      <c r="I16" s="263"/>
      <c r="J16" s="264">
        <v>6.2493189146408473E-2</v>
      </c>
      <c r="K16" s="264">
        <v>6.0905093862889566E-2</v>
      </c>
      <c r="L16" s="264">
        <v>6.2493189146408473E-2</v>
      </c>
      <c r="M16" s="264">
        <v>4.8142221250902596E-2</v>
      </c>
      <c r="N16" s="376"/>
      <c r="O16" s="331"/>
      <c r="P16" s="331"/>
    </row>
    <row r="17" spans="1:16">
      <c r="A17" s="64">
        <v>75000</v>
      </c>
      <c r="B17" s="161" t="s">
        <v>88</v>
      </c>
      <c r="C17" s="187">
        <v>100000</v>
      </c>
      <c r="D17" s="185"/>
      <c r="E17" s="69">
        <v>221157.02100000001</v>
      </c>
      <c r="F17" s="263">
        <v>4.4989999999999997</v>
      </c>
      <c r="G17" s="69">
        <v>214585.579</v>
      </c>
      <c r="H17" s="263">
        <v>4.3650000000000002</v>
      </c>
      <c r="I17" s="263"/>
      <c r="J17" s="264">
        <v>6.5612018319434376E-2</v>
      </c>
      <c r="K17" s="264">
        <v>6.3662428064784032E-2</v>
      </c>
      <c r="L17" s="264">
        <v>6.5612018319434376E-2</v>
      </c>
      <c r="M17" s="264">
        <v>5.0348195056485946E-2</v>
      </c>
      <c r="N17" s="376"/>
      <c r="O17" s="331"/>
      <c r="P17" s="331"/>
    </row>
    <row r="18" spans="1:16">
      <c r="A18" s="64">
        <v>100000</v>
      </c>
      <c r="B18" s="161" t="s">
        <v>88</v>
      </c>
      <c r="C18" s="187">
        <v>150000</v>
      </c>
      <c r="D18" s="185"/>
      <c r="E18" s="69">
        <v>335197.08799999999</v>
      </c>
      <c r="F18" s="263">
        <v>6.6660000000000004</v>
      </c>
      <c r="G18" s="69">
        <v>323199.66700000002</v>
      </c>
      <c r="H18" s="263">
        <v>6.4279999999999999</v>
      </c>
      <c r="I18" s="263"/>
      <c r="J18" s="264">
        <v>6.8746962181326851E-2</v>
      </c>
      <c r="K18" s="264">
        <v>6.6286361307131753E-2</v>
      </c>
      <c r="L18" s="264">
        <v>6.8746962181326851E-2</v>
      </c>
      <c r="M18" s="264">
        <v>5.3167047371659198E-2</v>
      </c>
      <c r="N18" s="376"/>
      <c r="O18" s="331"/>
      <c r="P18" s="331"/>
    </row>
    <row r="19" spans="1:16">
      <c r="A19" s="64">
        <v>150000</v>
      </c>
      <c r="B19" s="161" t="s">
        <v>88</v>
      </c>
      <c r="C19" s="187">
        <v>200000</v>
      </c>
      <c r="D19" s="185"/>
      <c r="E19" s="69">
        <v>194631.916</v>
      </c>
      <c r="F19" s="263">
        <v>10.066000000000001</v>
      </c>
      <c r="G19" s="69">
        <v>186651.234</v>
      </c>
      <c r="H19" s="263">
        <v>9.6530000000000005</v>
      </c>
      <c r="I19" s="263"/>
      <c r="J19" s="264">
        <v>7.2141427254868037E-2</v>
      </c>
      <c r="K19" s="264">
        <v>6.9183342055998409E-2</v>
      </c>
      <c r="L19" s="264">
        <v>7.2141427254868037E-2</v>
      </c>
      <c r="M19" s="264">
        <v>5.6393131943481771E-2</v>
      </c>
      <c r="N19" s="376"/>
      <c r="O19" s="331"/>
      <c r="P19" s="331"/>
    </row>
    <row r="20" spans="1:16">
      <c r="A20" s="64">
        <v>200000</v>
      </c>
      <c r="B20" s="161" t="s">
        <v>88</v>
      </c>
      <c r="C20" s="187">
        <v>300000</v>
      </c>
      <c r="D20" s="185"/>
      <c r="E20" s="69">
        <v>175051.83</v>
      </c>
      <c r="F20" s="263">
        <v>15.845000000000001</v>
      </c>
      <c r="G20" s="69">
        <v>166526.242</v>
      </c>
      <c r="H20" s="263">
        <v>15.073</v>
      </c>
      <c r="I20" s="263"/>
      <c r="J20" s="264">
        <v>7.5289077487592768E-2</v>
      </c>
      <c r="K20" s="264">
        <v>7.1622256891890959E-2</v>
      </c>
      <c r="L20" s="264">
        <v>7.5289077487592768E-2</v>
      </c>
      <c r="M20" s="264">
        <v>6.3474608054365486E-2</v>
      </c>
      <c r="N20" s="376"/>
      <c r="O20" s="331"/>
      <c r="P20" s="331"/>
    </row>
    <row r="21" spans="1:16">
      <c r="A21" s="64">
        <v>300000</v>
      </c>
      <c r="B21" s="161" t="s">
        <v>89</v>
      </c>
      <c r="C21" s="193" t="s">
        <v>90</v>
      </c>
      <c r="D21" s="185"/>
      <c r="E21" s="69">
        <v>490068.34899999999</v>
      </c>
      <c r="F21" s="263">
        <v>59.207999999999998</v>
      </c>
      <c r="G21" s="69">
        <v>437446.03899999999</v>
      </c>
      <c r="H21" s="263">
        <v>52.850999999999999</v>
      </c>
      <c r="I21" s="263"/>
      <c r="J21" s="264">
        <v>7.7723885912712717E-2</v>
      </c>
      <c r="K21" s="264">
        <v>6.9378090010469295E-2</v>
      </c>
      <c r="L21" s="264">
        <v>7.7723885912712717E-2</v>
      </c>
      <c r="M21" s="264">
        <v>6.2937756870616007E-2</v>
      </c>
      <c r="N21" s="376"/>
      <c r="O21" s="331"/>
      <c r="P21" s="331"/>
    </row>
    <row r="22" spans="1:16">
      <c r="A22" s="684" t="s">
        <v>93</v>
      </c>
      <c r="B22" s="684"/>
      <c r="C22" s="684"/>
      <c r="D22" s="684"/>
      <c r="E22" s="69">
        <v>1955047.5290000001</v>
      </c>
      <c r="F22" s="263">
        <v>3.7334044315734474</v>
      </c>
      <c r="G22" s="69">
        <v>1831083.138</v>
      </c>
      <c r="H22" s="263">
        <v>3.4949997416028906</v>
      </c>
      <c r="I22" s="263"/>
      <c r="J22" s="264">
        <v>6.7137949112801451E-2</v>
      </c>
      <c r="K22" s="264">
        <v>6.2880909398265988E-2</v>
      </c>
      <c r="L22" s="264">
        <v>6.7137949112801451E-2</v>
      </c>
      <c r="M22" s="264">
        <v>5.1208740678368753E-2</v>
      </c>
      <c r="N22" s="376"/>
      <c r="O22" s="331"/>
      <c r="P22" s="331"/>
    </row>
    <row r="23" spans="1:16" ht="7.5" customHeight="1">
      <c r="A23" s="685"/>
      <c r="B23" s="685"/>
      <c r="C23" s="685"/>
      <c r="D23" s="685"/>
      <c r="E23" s="266"/>
      <c r="F23" s="267"/>
      <c r="G23" s="28"/>
      <c r="H23" s="265"/>
      <c r="I23" s="265"/>
      <c r="J23" s="264"/>
      <c r="K23" s="264"/>
      <c r="L23" s="264"/>
      <c r="M23" s="264"/>
      <c r="N23" s="376"/>
    </row>
    <row r="24" spans="1:16" s="269" customFormat="1">
      <c r="A24" s="686" t="s">
        <v>153</v>
      </c>
      <c r="B24" s="686"/>
      <c r="C24" s="686"/>
      <c r="D24" s="686"/>
      <c r="E24" s="268"/>
      <c r="F24" s="268"/>
      <c r="G24" s="28"/>
      <c r="H24" s="265"/>
      <c r="I24" s="265"/>
      <c r="J24" s="687" t="s">
        <v>67</v>
      </c>
      <c r="K24" s="687"/>
      <c r="L24" s="687"/>
      <c r="M24" s="687"/>
      <c r="N24" s="377"/>
    </row>
    <row r="25" spans="1:16">
      <c r="A25" s="253"/>
      <c r="B25" s="270" t="s">
        <v>64</v>
      </c>
      <c r="C25" s="253"/>
      <c r="D25" s="253"/>
      <c r="E25" s="687" t="s">
        <v>67</v>
      </c>
      <c r="F25" s="687"/>
      <c r="G25" s="69">
        <v>-2783.8960000000002</v>
      </c>
      <c r="H25" s="263">
        <v>-0.20799999999999999</v>
      </c>
      <c r="I25" s="263"/>
      <c r="J25" s="687"/>
      <c r="K25" s="687"/>
      <c r="L25" s="687"/>
      <c r="M25" s="687"/>
      <c r="N25" s="376"/>
    </row>
    <row r="26" spans="1:16">
      <c r="A26" s="271">
        <v>0</v>
      </c>
      <c r="B26" s="160" t="s">
        <v>88</v>
      </c>
      <c r="C26" s="272">
        <v>5000</v>
      </c>
      <c r="D26" s="273"/>
      <c r="E26" s="687"/>
      <c r="F26" s="687"/>
      <c r="G26" s="69">
        <v>-7982.7950000000001</v>
      </c>
      <c r="H26" s="263">
        <v>-0.11600000000000001</v>
      </c>
      <c r="I26" s="263"/>
      <c r="J26" s="687"/>
      <c r="K26" s="687"/>
      <c r="L26" s="687"/>
      <c r="M26" s="687"/>
      <c r="N26" s="376"/>
    </row>
    <row r="27" spans="1:16">
      <c r="A27" s="271">
        <v>5000</v>
      </c>
      <c r="B27" s="160" t="s">
        <v>88</v>
      </c>
      <c r="C27" s="272">
        <v>10000</v>
      </c>
      <c r="D27" s="273"/>
      <c r="E27" s="687"/>
      <c r="F27" s="687"/>
      <c r="G27" s="69">
        <v>-1904.8409999999999</v>
      </c>
      <c r="H27" s="263">
        <v>-0.16800000000000001</v>
      </c>
      <c r="I27" s="263"/>
      <c r="J27" s="687"/>
      <c r="K27" s="687"/>
      <c r="L27" s="687"/>
      <c r="M27" s="687"/>
      <c r="N27" s="376"/>
    </row>
    <row r="28" spans="1:16">
      <c r="A28" s="271">
        <v>10000</v>
      </c>
      <c r="B28" s="160" t="s">
        <v>89</v>
      </c>
      <c r="C28" s="270" t="s">
        <v>90</v>
      </c>
      <c r="D28" s="273"/>
      <c r="E28" s="687"/>
      <c r="F28" s="687"/>
      <c r="G28" s="69">
        <v>-1809.682</v>
      </c>
      <c r="H28" s="263">
        <v>-0.14531735438183463</v>
      </c>
      <c r="I28" s="263"/>
      <c r="J28" s="687"/>
      <c r="K28" s="687"/>
      <c r="L28" s="687"/>
      <c r="M28" s="687"/>
      <c r="N28" s="377"/>
    </row>
    <row r="29" spans="1:16">
      <c r="A29" s="684" t="s">
        <v>160</v>
      </c>
      <c r="B29" s="684"/>
      <c r="C29" s="684"/>
      <c r="D29" s="684"/>
      <c r="E29" s="687"/>
      <c r="F29" s="687"/>
      <c r="G29" s="69">
        <v>-14481.214</v>
      </c>
      <c r="H29" s="263">
        <v>-0.13662429708762577</v>
      </c>
      <c r="I29" s="263"/>
      <c r="J29" s="687"/>
      <c r="K29" s="687"/>
      <c r="L29" s="687"/>
      <c r="M29" s="687"/>
      <c r="N29" s="377"/>
    </row>
    <row r="30" spans="1:16" ht="7.5" customHeight="1">
      <c r="A30" s="685"/>
      <c r="B30" s="685"/>
      <c r="C30" s="685"/>
      <c r="D30" s="685"/>
      <c r="E30" s="274"/>
      <c r="F30" s="274"/>
      <c r="G30" s="69"/>
      <c r="H30" s="263"/>
      <c r="I30" s="263"/>
      <c r="J30" s="687"/>
      <c r="K30" s="687"/>
      <c r="L30" s="687"/>
      <c r="M30" s="687"/>
      <c r="N30" s="377"/>
    </row>
    <row r="31" spans="1:16" s="228" customFormat="1" ht="18" customHeight="1">
      <c r="A31" s="689" t="s">
        <v>155</v>
      </c>
      <c r="B31" s="689"/>
      <c r="C31" s="689"/>
      <c r="D31" s="689"/>
      <c r="E31" s="230">
        <v>1955047.5290000001</v>
      </c>
      <c r="F31" s="275">
        <v>3.1049432995217567</v>
      </c>
      <c r="G31" s="230">
        <v>1816601.9240000001</v>
      </c>
      <c r="H31" s="275">
        <v>2.8839159760385069</v>
      </c>
      <c r="I31" s="275"/>
      <c r="J31" s="688"/>
      <c r="K31" s="688"/>
      <c r="L31" s="688"/>
      <c r="M31" s="688"/>
      <c r="N31" s="377"/>
    </row>
    <row r="32" spans="1:16">
      <c r="A32" s="257" t="s">
        <v>58</v>
      </c>
      <c r="D32" s="257"/>
    </row>
    <row r="36" spans="3:14">
      <c r="C36" s="156"/>
      <c r="D36" s="156"/>
      <c r="E36" s="156"/>
      <c r="F36" s="156"/>
      <c r="G36" s="156"/>
      <c r="H36" s="156"/>
      <c r="I36" s="417"/>
      <c r="J36" s="156"/>
      <c r="K36" s="156"/>
      <c r="L36" s="156"/>
      <c r="M36" s="156"/>
      <c r="N36" s="378"/>
    </row>
    <row r="37" spans="3:14">
      <c r="C37" s="156"/>
      <c r="D37" s="156"/>
      <c r="E37" s="156"/>
      <c r="F37" s="156"/>
      <c r="G37" s="156"/>
      <c r="H37" s="156"/>
      <c r="I37" s="417"/>
      <c r="J37" s="156"/>
      <c r="K37" s="156"/>
      <c r="L37" s="156"/>
      <c r="M37" s="156"/>
      <c r="N37" s="378"/>
    </row>
    <row r="38" spans="3:14">
      <c r="C38" s="156"/>
      <c r="D38" s="156"/>
      <c r="E38" s="156"/>
      <c r="F38" s="156"/>
      <c r="G38" s="156"/>
      <c r="H38" s="156"/>
      <c r="I38" s="417"/>
      <c r="J38" s="156"/>
      <c r="K38" s="156"/>
      <c r="L38" s="156"/>
      <c r="M38" s="156"/>
      <c r="N38" s="378"/>
    </row>
    <row r="39" spans="3:14">
      <c r="C39" s="156"/>
      <c r="D39" s="156"/>
      <c r="E39" s="156"/>
      <c r="F39" s="156"/>
      <c r="G39" s="156"/>
      <c r="H39" s="156"/>
      <c r="I39" s="417"/>
      <c r="J39" s="156"/>
      <c r="K39" s="156"/>
      <c r="L39" s="156"/>
      <c r="M39" s="156"/>
      <c r="N39" s="378"/>
    </row>
    <row r="40" spans="3:14">
      <c r="C40" s="156"/>
      <c r="D40" s="156"/>
      <c r="E40" s="156"/>
      <c r="F40" s="156"/>
      <c r="G40" s="156"/>
      <c r="H40" s="156"/>
      <c r="I40" s="417"/>
      <c r="J40" s="156"/>
      <c r="K40" s="156"/>
      <c r="L40" s="156"/>
      <c r="M40" s="156"/>
      <c r="N40" s="378"/>
    </row>
    <row r="41" spans="3:14">
      <c r="C41" s="156"/>
      <c r="D41" s="156"/>
      <c r="E41" s="156"/>
      <c r="F41" s="156"/>
      <c r="G41" s="156"/>
      <c r="H41" s="156"/>
      <c r="I41" s="417"/>
      <c r="J41" s="156"/>
      <c r="K41" s="156"/>
      <c r="L41" s="156"/>
      <c r="M41" s="156"/>
      <c r="N41" s="378"/>
    </row>
  </sheetData>
  <mergeCells count="20">
    <mergeCell ref="A1:M1"/>
    <mergeCell ref="A2:M2"/>
    <mergeCell ref="A3:M3"/>
    <mergeCell ref="A4:M4"/>
    <mergeCell ref="A6:D8"/>
    <mergeCell ref="E6:H6"/>
    <mergeCell ref="J6:M6"/>
    <mergeCell ref="E7:F7"/>
    <mergeCell ref="G7:H7"/>
    <mergeCell ref="J7:K7"/>
    <mergeCell ref="L7:M7"/>
    <mergeCell ref="A9:D9"/>
    <mergeCell ref="A22:D22"/>
    <mergeCell ref="A23:D23"/>
    <mergeCell ref="A24:D24"/>
    <mergeCell ref="J24:M31"/>
    <mergeCell ref="E25:F29"/>
    <mergeCell ref="A29:D29"/>
    <mergeCell ref="A30:D30"/>
    <mergeCell ref="A31:D31"/>
  </mergeCells>
  <phoneticPr fontId="33" type="noConversion"/>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3"/>
  <sheetViews>
    <sheetView topLeftCell="A4" workbookViewId="0">
      <selection activeCell="F29" sqref="F29"/>
    </sheetView>
  </sheetViews>
  <sheetFormatPr defaultRowHeight="15"/>
  <cols>
    <col min="1" max="1" width="32" style="157" customWidth="1"/>
    <col min="2" max="2" width="9.7109375" style="157" customWidth="1"/>
    <col min="3" max="3" width="12.7109375" style="157" customWidth="1"/>
    <col min="4" max="4" width="9.7109375" style="157" customWidth="1"/>
    <col min="5" max="5" width="12.7109375" style="157" customWidth="1"/>
    <col min="6" max="6" width="9.7109375" style="157" customWidth="1"/>
    <col min="7" max="7" width="12.7109375" style="157" customWidth="1"/>
    <col min="8" max="8" width="9.7109375" style="157" customWidth="1"/>
    <col min="9" max="9" width="12.7109375" style="157" customWidth="1"/>
    <col min="10" max="10" width="12.7109375" style="307" customWidth="1"/>
    <col min="11" max="250" width="9.140625" style="157"/>
    <col min="251" max="251" width="32" style="157" customWidth="1"/>
    <col min="252" max="252" width="9.7109375" style="157" customWidth="1"/>
    <col min="253" max="253" width="12.7109375" style="157" customWidth="1"/>
    <col min="254" max="254" width="9.7109375" style="157" customWidth="1"/>
    <col min="255" max="255" width="12.7109375" style="157" customWidth="1"/>
    <col min="256" max="256" width="9.7109375" style="157" customWidth="1"/>
    <col min="257" max="257" width="12.7109375" style="157" customWidth="1"/>
    <col min="258" max="258" width="9.7109375" style="157" customWidth="1"/>
    <col min="259" max="259" width="12.7109375" style="157" customWidth="1"/>
    <col min="260" max="506" width="9.140625" style="157"/>
    <col min="507" max="507" width="32" style="157" customWidth="1"/>
    <col min="508" max="508" width="9.7109375" style="157" customWidth="1"/>
    <col min="509" max="509" width="12.7109375" style="157" customWidth="1"/>
    <col min="510" max="510" width="9.7109375" style="157" customWidth="1"/>
    <col min="511" max="511" width="12.7109375" style="157" customWidth="1"/>
    <col min="512" max="512" width="9.7109375" style="157" customWidth="1"/>
    <col min="513" max="513" width="12.7109375" style="157" customWidth="1"/>
    <col min="514" max="514" width="9.7109375" style="157" customWidth="1"/>
    <col min="515" max="515" width="12.7109375" style="157" customWidth="1"/>
    <col min="516" max="762" width="9.140625" style="157"/>
    <col min="763" max="763" width="32" style="157" customWidth="1"/>
    <col min="764" max="764" width="9.7109375" style="157" customWidth="1"/>
    <col min="765" max="765" width="12.7109375" style="157" customWidth="1"/>
    <col min="766" max="766" width="9.7109375" style="157" customWidth="1"/>
    <col min="767" max="767" width="12.7109375" style="157" customWidth="1"/>
    <col min="768" max="768" width="9.7109375" style="157" customWidth="1"/>
    <col min="769" max="769" width="12.7109375" style="157" customWidth="1"/>
    <col min="770" max="770" width="9.7109375" style="157" customWidth="1"/>
    <col min="771" max="771" width="12.7109375" style="157" customWidth="1"/>
    <col min="772" max="1018" width="9.140625" style="157"/>
    <col min="1019" max="1019" width="32" style="157" customWidth="1"/>
    <col min="1020" max="1020" width="9.7109375" style="157" customWidth="1"/>
    <col min="1021" max="1021" width="12.7109375" style="157" customWidth="1"/>
    <col min="1022" max="1022" width="9.7109375" style="157" customWidth="1"/>
    <col min="1023" max="1023" width="12.7109375" style="157" customWidth="1"/>
    <col min="1024" max="1024" width="9.7109375" style="157" customWidth="1"/>
    <col min="1025" max="1025" width="12.7109375" style="157" customWidth="1"/>
    <col min="1026" max="1026" width="9.7109375" style="157" customWidth="1"/>
    <col min="1027" max="1027" width="12.7109375" style="157" customWidth="1"/>
    <col min="1028" max="1274" width="9.140625" style="157"/>
    <col min="1275" max="1275" width="32" style="157" customWidth="1"/>
    <col min="1276" max="1276" width="9.7109375" style="157" customWidth="1"/>
    <col min="1277" max="1277" width="12.7109375" style="157" customWidth="1"/>
    <col min="1278" max="1278" width="9.7109375" style="157" customWidth="1"/>
    <col min="1279" max="1279" width="12.7109375" style="157" customWidth="1"/>
    <col min="1280" max="1280" width="9.7109375" style="157" customWidth="1"/>
    <col min="1281" max="1281" width="12.7109375" style="157" customWidth="1"/>
    <col min="1282" max="1282" width="9.7109375" style="157" customWidth="1"/>
    <col min="1283" max="1283" width="12.7109375" style="157" customWidth="1"/>
    <col min="1284" max="1530" width="9.140625" style="157"/>
    <col min="1531" max="1531" width="32" style="157" customWidth="1"/>
    <col min="1532" max="1532" width="9.7109375" style="157" customWidth="1"/>
    <col min="1533" max="1533" width="12.7109375" style="157" customWidth="1"/>
    <col min="1534" max="1534" width="9.7109375" style="157" customWidth="1"/>
    <col min="1535" max="1535" width="12.7109375" style="157" customWidth="1"/>
    <col min="1536" max="1536" width="9.7109375" style="157" customWidth="1"/>
    <col min="1537" max="1537" width="12.7109375" style="157" customWidth="1"/>
    <col min="1538" max="1538" width="9.7109375" style="157" customWidth="1"/>
    <col min="1539" max="1539" width="12.7109375" style="157" customWidth="1"/>
    <col min="1540" max="1786" width="9.140625" style="157"/>
    <col min="1787" max="1787" width="32" style="157" customWidth="1"/>
    <col min="1788" max="1788" width="9.7109375" style="157" customWidth="1"/>
    <col min="1789" max="1789" width="12.7109375" style="157" customWidth="1"/>
    <col min="1790" max="1790" width="9.7109375" style="157" customWidth="1"/>
    <col min="1791" max="1791" width="12.7109375" style="157" customWidth="1"/>
    <col min="1792" max="1792" width="9.7109375" style="157" customWidth="1"/>
    <col min="1793" max="1793" width="12.7109375" style="157" customWidth="1"/>
    <col min="1794" max="1794" width="9.7109375" style="157" customWidth="1"/>
    <col min="1795" max="1795" width="12.7109375" style="157" customWidth="1"/>
    <col min="1796" max="2042" width="9.140625" style="157"/>
    <col min="2043" max="2043" width="32" style="157" customWidth="1"/>
    <col min="2044" max="2044" width="9.7109375" style="157" customWidth="1"/>
    <col min="2045" max="2045" width="12.7109375" style="157" customWidth="1"/>
    <col min="2046" max="2046" width="9.7109375" style="157" customWidth="1"/>
    <col min="2047" max="2047" width="12.7109375" style="157" customWidth="1"/>
    <col min="2048" max="2048" width="9.7109375" style="157" customWidth="1"/>
    <col min="2049" max="2049" width="12.7109375" style="157" customWidth="1"/>
    <col min="2050" max="2050" width="9.7109375" style="157" customWidth="1"/>
    <col min="2051" max="2051" width="12.7109375" style="157" customWidth="1"/>
    <col min="2052" max="2298" width="9.140625" style="157"/>
    <col min="2299" max="2299" width="32" style="157" customWidth="1"/>
    <col min="2300" max="2300" width="9.7109375" style="157" customWidth="1"/>
    <col min="2301" max="2301" width="12.7109375" style="157" customWidth="1"/>
    <col min="2302" max="2302" width="9.7109375" style="157" customWidth="1"/>
    <col min="2303" max="2303" width="12.7109375" style="157" customWidth="1"/>
    <col min="2304" max="2304" width="9.7109375" style="157" customWidth="1"/>
    <col min="2305" max="2305" width="12.7109375" style="157" customWidth="1"/>
    <col min="2306" max="2306" width="9.7109375" style="157" customWidth="1"/>
    <col min="2307" max="2307" width="12.7109375" style="157" customWidth="1"/>
    <col min="2308" max="2554" width="9.140625" style="157"/>
    <col min="2555" max="2555" width="32" style="157" customWidth="1"/>
    <col min="2556" max="2556" width="9.7109375" style="157" customWidth="1"/>
    <col min="2557" max="2557" width="12.7109375" style="157" customWidth="1"/>
    <col min="2558" max="2558" width="9.7109375" style="157" customWidth="1"/>
    <col min="2559" max="2559" width="12.7109375" style="157" customWidth="1"/>
    <col min="2560" max="2560" width="9.7109375" style="157" customWidth="1"/>
    <col min="2561" max="2561" width="12.7109375" style="157" customWidth="1"/>
    <col min="2562" max="2562" width="9.7109375" style="157" customWidth="1"/>
    <col min="2563" max="2563" width="12.7109375" style="157" customWidth="1"/>
    <col min="2564" max="2810" width="9.140625" style="157"/>
    <col min="2811" max="2811" width="32" style="157" customWidth="1"/>
    <col min="2812" max="2812" width="9.7109375" style="157" customWidth="1"/>
    <col min="2813" max="2813" width="12.7109375" style="157" customWidth="1"/>
    <col min="2814" max="2814" width="9.7109375" style="157" customWidth="1"/>
    <col min="2815" max="2815" width="12.7109375" style="157" customWidth="1"/>
    <col min="2816" max="2816" width="9.7109375" style="157" customWidth="1"/>
    <col min="2817" max="2817" width="12.7109375" style="157" customWidth="1"/>
    <col min="2818" max="2818" width="9.7109375" style="157" customWidth="1"/>
    <col min="2819" max="2819" width="12.7109375" style="157" customWidth="1"/>
    <col min="2820" max="3066" width="9.140625" style="157"/>
    <col min="3067" max="3067" width="32" style="157" customWidth="1"/>
    <col min="3068" max="3068" width="9.7109375" style="157" customWidth="1"/>
    <col min="3069" max="3069" width="12.7109375" style="157" customWidth="1"/>
    <col min="3070" max="3070" width="9.7109375" style="157" customWidth="1"/>
    <col min="3071" max="3071" width="12.7109375" style="157" customWidth="1"/>
    <col min="3072" max="3072" width="9.7109375" style="157" customWidth="1"/>
    <col min="3073" max="3073" width="12.7109375" style="157" customWidth="1"/>
    <col min="3074" max="3074" width="9.7109375" style="157" customWidth="1"/>
    <col min="3075" max="3075" width="12.7109375" style="157" customWidth="1"/>
    <col min="3076" max="3322" width="9.140625" style="157"/>
    <col min="3323" max="3323" width="32" style="157" customWidth="1"/>
    <col min="3324" max="3324" width="9.7109375" style="157" customWidth="1"/>
    <col min="3325" max="3325" width="12.7109375" style="157" customWidth="1"/>
    <col min="3326" max="3326" width="9.7109375" style="157" customWidth="1"/>
    <col min="3327" max="3327" width="12.7109375" style="157" customWidth="1"/>
    <col min="3328" max="3328" width="9.7109375" style="157" customWidth="1"/>
    <col min="3329" max="3329" width="12.7109375" style="157" customWidth="1"/>
    <col min="3330" max="3330" width="9.7109375" style="157" customWidth="1"/>
    <col min="3331" max="3331" width="12.7109375" style="157" customWidth="1"/>
    <col min="3332" max="3578" width="9.140625" style="157"/>
    <col min="3579" max="3579" width="32" style="157" customWidth="1"/>
    <col min="3580" max="3580" width="9.7109375" style="157" customWidth="1"/>
    <col min="3581" max="3581" width="12.7109375" style="157" customWidth="1"/>
    <col min="3582" max="3582" width="9.7109375" style="157" customWidth="1"/>
    <col min="3583" max="3583" width="12.7109375" style="157" customWidth="1"/>
    <col min="3584" max="3584" width="9.7109375" style="157" customWidth="1"/>
    <col min="3585" max="3585" width="12.7109375" style="157" customWidth="1"/>
    <col min="3586" max="3586" width="9.7109375" style="157" customWidth="1"/>
    <col min="3587" max="3587" width="12.7109375" style="157" customWidth="1"/>
    <col min="3588" max="3834" width="9.140625" style="157"/>
    <col min="3835" max="3835" width="32" style="157" customWidth="1"/>
    <col min="3836" max="3836" width="9.7109375" style="157" customWidth="1"/>
    <col min="3837" max="3837" width="12.7109375" style="157" customWidth="1"/>
    <col min="3838" max="3838" width="9.7109375" style="157" customWidth="1"/>
    <col min="3839" max="3839" width="12.7109375" style="157" customWidth="1"/>
    <col min="3840" max="3840" width="9.7109375" style="157" customWidth="1"/>
    <col min="3841" max="3841" width="12.7109375" style="157" customWidth="1"/>
    <col min="3842" max="3842" width="9.7109375" style="157" customWidth="1"/>
    <col min="3843" max="3843" width="12.7109375" style="157" customWidth="1"/>
    <col min="3844" max="4090" width="9.140625" style="157"/>
    <col min="4091" max="4091" width="32" style="157" customWidth="1"/>
    <col min="4092" max="4092" width="9.7109375" style="157" customWidth="1"/>
    <col min="4093" max="4093" width="12.7109375" style="157" customWidth="1"/>
    <col min="4094" max="4094" width="9.7109375" style="157" customWidth="1"/>
    <col min="4095" max="4095" width="12.7109375" style="157" customWidth="1"/>
    <col min="4096" max="4096" width="9.7109375" style="157" customWidth="1"/>
    <col min="4097" max="4097" width="12.7109375" style="157" customWidth="1"/>
    <col min="4098" max="4098" width="9.7109375" style="157" customWidth="1"/>
    <col min="4099" max="4099" width="12.7109375" style="157" customWidth="1"/>
    <col min="4100" max="4346" width="9.140625" style="157"/>
    <col min="4347" max="4347" width="32" style="157" customWidth="1"/>
    <col min="4348" max="4348" width="9.7109375" style="157" customWidth="1"/>
    <col min="4349" max="4349" width="12.7109375" style="157" customWidth="1"/>
    <col min="4350" max="4350" width="9.7109375" style="157" customWidth="1"/>
    <col min="4351" max="4351" width="12.7109375" style="157" customWidth="1"/>
    <col min="4352" max="4352" width="9.7109375" style="157" customWidth="1"/>
    <col min="4353" max="4353" width="12.7109375" style="157" customWidth="1"/>
    <col min="4354" max="4354" width="9.7109375" style="157" customWidth="1"/>
    <col min="4355" max="4355" width="12.7109375" style="157" customWidth="1"/>
    <col min="4356" max="4602" width="9.140625" style="157"/>
    <col min="4603" max="4603" width="32" style="157" customWidth="1"/>
    <col min="4604" max="4604" width="9.7109375" style="157" customWidth="1"/>
    <col min="4605" max="4605" width="12.7109375" style="157" customWidth="1"/>
    <col min="4606" max="4606" width="9.7109375" style="157" customWidth="1"/>
    <col min="4607" max="4607" width="12.7109375" style="157" customWidth="1"/>
    <col min="4608" max="4608" width="9.7109375" style="157" customWidth="1"/>
    <col min="4609" max="4609" width="12.7109375" style="157" customWidth="1"/>
    <col min="4610" max="4610" width="9.7109375" style="157" customWidth="1"/>
    <col min="4611" max="4611" width="12.7109375" style="157" customWidth="1"/>
    <col min="4612" max="4858" width="9.140625" style="157"/>
    <col min="4859" max="4859" width="32" style="157" customWidth="1"/>
    <col min="4860" max="4860" width="9.7109375" style="157" customWidth="1"/>
    <col min="4861" max="4861" width="12.7109375" style="157" customWidth="1"/>
    <col min="4862" max="4862" width="9.7109375" style="157" customWidth="1"/>
    <col min="4863" max="4863" width="12.7109375" style="157" customWidth="1"/>
    <col min="4864" max="4864" width="9.7109375" style="157" customWidth="1"/>
    <col min="4865" max="4865" width="12.7109375" style="157" customWidth="1"/>
    <col min="4866" max="4866" width="9.7109375" style="157" customWidth="1"/>
    <col min="4867" max="4867" width="12.7109375" style="157" customWidth="1"/>
    <col min="4868" max="5114" width="9.140625" style="157"/>
    <col min="5115" max="5115" width="32" style="157" customWidth="1"/>
    <col min="5116" max="5116" width="9.7109375" style="157" customWidth="1"/>
    <col min="5117" max="5117" width="12.7109375" style="157" customWidth="1"/>
    <col min="5118" max="5118" width="9.7109375" style="157" customWidth="1"/>
    <col min="5119" max="5119" width="12.7109375" style="157" customWidth="1"/>
    <col min="5120" max="5120" width="9.7109375" style="157" customWidth="1"/>
    <col min="5121" max="5121" width="12.7109375" style="157" customWidth="1"/>
    <col min="5122" max="5122" width="9.7109375" style="157" customWidth="1"/>
    <col min="5123" max="5123" width="12.7109375" style="157" customWidth="1"/>
    <col min="5124" max="5370" width="9.140625" style="157"/>
    <col min="5371" max="5371" width="32" style="157" customWidth="1"/>
    <col min="5372" max="5372" width="9.7109375" style="157" customWidth="1"/>
    <col min="5373" max="5373" width="12.7109375" style="157" customWidth="1"/>
    <col min="5374" max="5374" width="9.7109375" style="157" customWidth="1"/>
    <col min="5375" max="5375" width="12.7109375" style="157" customWidth="1"/>
    <col min="5376" max="5376" width="9.7109375" style="157" customWidth="1"/>
    <col min="5377" max="5377" width="12.7109375" style="157" customWidth="1"/>
    <col min="5378" max="5378" width="9.7109375" style="157" customWidth="1"/>
    <col min="5379" max="5379" width="12.7109375" style="157" customWidth="1"/>
    <col min="5380" max="5626" width="9.140625" style="157"/>
    <col min="5627" max="5627" width="32" style="157" customWidth="1"/>
    <col min="5628" max="5628" width="9.7109375" style="157" customWidth="1"/>
    <col min="5629" max="5629" width="12.7109375" style="157" customWidth="1"/>
    <col min="5630" max="5630" width="9.7109375" style="157" customWidth="1"/>
    <col min="5631" max="5631" width="12.7109375" style="157" customWidth="1"/>
    <col min="5632" max="5632" width="9.7109375" style="157" customWidth="1"/>
    <col min="5633" max="5633" width="12.7109375" style="157" customWidth="1"/>
    <col min="5634" max="5634" width="9.7109375" style="157" customWidth="1"/>
    <col min="5635" max="5635" width="12.7109375" style="157" customWidth="1"/>
    <col min="5636" max="5882" width="9.140625" style="157"/>
    <col min="5883" max="5883" width="32" style="157" customWidth="1"/>
    <col min="5884" max="5884" width="9.7109375" style="157" customWidth="1"/>
    <col min="5885" max="5885" width="12.7109375" style="157" customWidth="1"/>
    <col min="5886" max="5886" width="9.7109375" style="157" customWidth="1"/>
    <col min="5887" max="5887" width="12.7109375" style="157" customWidth="1"/>
    <col min="5888" max="5888" width="9.7109375" style="157" customWidth="1"/>
    <col min="5889" max="5889" width="12.7109375" style="157" customWidth="1"/>
    <col min="5890" max="5890" width="9.7109375" style="157" customWidth="1"/>
    <col min="5891" max="5891" width="12.7109375" style="157" customWidth="1"/>
    <col min="5892" max="6138" width="9.140625" style="157"/>
    <col min="6139" max="6139" width="32" style="157" customWidth="1"/>
    <col min="6140" max="6140" width="9.7109375" style="157" customWidth="1"/>
    <col min="6141" max="6141" width="12.7109375" style="157" customWidth="1"/>
    <col min="6142" max="6142" width="9.7109375" style="157" customWidth="1"/>
    <col min="6143" max="6143" width="12.7109375" style="157" customWidth="1"/>
    <col min="6144" max="6144" width="9.7109375" style="157" customWidth="1"/>
    <col min="6145" max="6145" width="12.7109375" style="157" customWidth="1"/>
    <col min="6146" max="6146" width="9.7109375" style="157" customWidth="1"/>
    <col min="6147" max="6147" width="12.7109375" style="157" customWidth="1"/>
    <col min="6148" max="6394" width="9.140625" style="157"/>
    <col min="6395" max="6395" width="32" style="157" customWidth="1"/>
    <col min="6396" max="6396" width="9.7109375" style="157" customWidth="1"/>
    <col min="6397" max="6397" width="12.7109375" style="157" customWidth="1"/>
    <col min="6398" max="6398" width="9.7109375" style="157" customWidth="1"/>
    <col min="6399" max="6399" width="12.7109375" style="157" customWidth="1"/>
    <col min="6400" max="6400" width="9.7109375" style="157" customWidth="1"/>
    <col min="6401" max="6401" width="12.7109375" style="157" customWidth="1"/>
    <col min="6402" max="6402" width="9.7109375" style="157" customWidth="1"/>
    <col min="6403" max="6403" width="12.7109375" style="157" customWidth="1"/>
    <col min="6404" max="6650" width="9.140625" style="157"/>
    <col min="6651" max="6651" width="32" style="157" customWidth="1"/>
    <col min="6652" max="6652" width="9.7109375" style="157" customWidth="1"/>
    <col min="6653" max="6653" width="12.7109375" style="157" customWidth="1"/>
    <col min="6654" max="6654" width="9.7109375" style="157" customWidth="1"/>
    <col min="6655" max="6655" width="12.7109375" style="157" customWidth="1"/>
    <col min="6656" max="6656" width="9.7109375" style="157" customWidth="1"/>
    <col min="6657" max="6657" width="12.7109375" style="157" customWidth="1"/>
    <col min="6658" max="6658" width="9.7109375" style="157" customWidth="1"/>
    <col min="6659" max="6659" width="12.7109375" style="157" customWidth="1"/>
    <col min="6660" max="6906" width="9.140625" style="157"/>
    <col min="6907" max="6907" width="32" style="157" customWidth="1"/>
    <col min="6908" max="6908" width="9.7109375" style="157" customWidth="1"/>
    <col min="6909" max="6909" width="12.7109375" style="157" customWidth="1"/>
    <col min="6910" max="6910" width="9.7109375" style="157" customWidth="1"/>
    <col min="6911" max="6911" width="12.7109375" style="157" customWidth="1"/>
    <col min="6912" max="6912" width="9.7109375" style="157" customWidth="1"/>
    <col min="6913" max="6913" width="12.7109375" style="157" customWidth="1"/>
    <col min="6914" max="6914" width="9.7109375" style="157" customWidth="1"/>
    <col min="6915" max="6915" width="12.7109375" style="157" customWidth="1"/>
    <col min="6916" max="7162" width="9.140625" style="157"/>
    <col min="7163" max="7163" width="32" style="157" customWidth="1"/>
    <col min="7164" max="7164" width="9.7109375" style="157" customWidth="1"/>
    <col min="7165" max="7165" width="12.7109375" style="157" customWidth="1"/>
    <col min="7166" max="7166" width="9.7109375" style="157" customWidth="1"/>
    <col min="7167" max="7167" width="12.7109375" style="157" customWidth="1"/>
    <col min="7168" max="7168" width="9.7109375" style="157" customWidth="1"/>
    <col min="7169" max="7169" width="12.7109375" style="157" customWidth="1"/>
    <col min="7170" max="7170" width="9.7109375" style="157" customWidth="1"/>
    <col min="7171" max="7171" width="12.7109375" style="157" customWidth="1"/>
    <col min="7172" max="7418" width="9.140625" style="157"/>
    <col min="7419" max="7419" width="32" style="157" customWidth="1"/>
    <col min="7420" max="7420" width="9.7109375" style="157" customWidth="1"/>
    <col min="7421" max="7421" width="12.7109375" style="157" customWidth="1"/>
    <col min="7422" max="7422" width="9.7109375" style="157" customWidth="1"/>
    <col min="7423" max="7423" width="12.7109375" style="157" customWidth="1"/>
    <col min="7424" max="7424" width="9.7109375" style="157" customWidth="1"/>
    <col min="7425" max="7425" width="12.7109375" style="157" customWidth="1"/>
    <col min="7426" max="7426" width="9.7109375" style="157" customWidth="1"/>
    <col min="7427" max="7427" width="12.7109375" style="157" customWidth="1"/>
    <col min="7428" max="7674" width="9.140625" style="157"/>
    <col min="7675" max="7675" width="32" style="157" customWidth="1"/>
    <col min="7676" max="7676" width="9.7109375" style="157" customWidth="1"/>
    <col min="7677" max="7677" width="12.7109375" style="157" customWidth="1"/>
    <col min="7678" max="7678" width="9.7109375" style="157" customWidth="1"/>
    <col min="7679" max="7679" width="12.7109375" style="157" customWidth="1"/>
    <col min="7680" max="7680" width="9.7109375" style="157" customWidth="1"/>
    <col min="7681" max="7681" width="12.7109375" style="157" customWidth="1"/>
    <col min="7682" max="7682" width="9.7109375" style="157" customWidth="1"/>
    <col min="7683" max="7683" width="12.7109375" style="157" customWidth="1"/>
    <col min="7684" max="7930" width="9.140625" style="157"/>
    <col min="7931" max="7931" width="32" style="157" customWidth="1"/>
    <col min="7932" max="7932" width="9.7109375" style="157" customWidth="1"/>
    <col min="7933" max="7933" width="12.7109375" style="157" customWidth="1"/>
    <col min="7934" max="7934" width="9.7109375" style="157" customWidth="1"/>
    <col min="7935" max="7935" width="12.7109375" style="157" customWidth="1"/>
    <col min="7936" max="7936" width="9.7109375" style="157" customWidth="1"/>
    <col min="7937" max="7937" width="12.7109375" style="157" customWidth="1"/>
    <col min="7938" max="7938" width="9.7109375" style="157" customWidth="1"/>
    <col min="7939" max="7939" width="12.7109375" style="157" customWidth="1"/>
    <col min="7940" max="8186" width="9.140625" style="157"/>
    <col min="8187" max="8187" width="32" style="157" customWidth="1"/>
    <col min="8188" max="8188" width="9.7109375" style="157" customWidth="1"/>
    <col min="8189" max="8189" width="12.7109375" style="157" customWidth="1"/>
    <col min="8190" max="8190" width="9.7109375" style="157" customWidth="1"/>
    <col min="8191" max="8191" width="12.7109375" style="157" customWidth="1"/>
    <col min="8192" max="8192" width="9.7109375" style="157" customWidth="1"/>
    <col min="8193" max="8193" width="12.7109375" style="157" customWidth="1"/>
    <col min="8194" max="8194" width="9.7109375" style="157" customWidth="1"/>
    <col min="8195" max="8195" width="12.7109375" style="157" customWidth="1"/>
    <col min="8196" max="8442" width="9.140625" style="157"/>
    <col min="8443" max="8443" width="32" style="157" customWidth="1"/>
    <col min="8444" max="8444" width="9.7109375" style="157" customWidth="1"/>
    <col min="8445" max="8445" width="12.7109375" style="157" customWidth="1"/>
    <col min="8446" max="8446" width="9.7109375" style="157" customWidth="1"/>
    <col min="8447" max="8447" width="12.7109375" style="157" customWidth="1"/>
    <col min="8448" max="8448" width="9.7109375" style="157" customWidth="1"/>
    <col min="8449" max="8449" width="12.7109375" style="157" customWidth="1"/>
    <col min="8450" max="8450" width="9.7109375" style="157" customWidth="1"/>
    <col min="8451" max="8451" width="12.7109375" style="157" customWidth="1"/>
    <col min="8452" max="8698" width="9.140625" style="157"/>
    <col min="8699" max="8699" width="32" style="157" customWidth="1"/>
    <col min="8700" max="8700" width="9.7109375" style="157" customWidth="1"/>
    <col min="8701" max="8701" width="12.7109375" style="157" customWidth="1"/>
    <col min="8702" max="8702" width="9.7109375" style="157" customWidth="1"/>
    <col min="8703" max="8703" width="12.7109375" style="157" customWidth="1"/>
    <col min="8704" max="8704" width="9.7109375" style="157" customWidth="1"/>
    <col min="8705" max="8705" width="12.7109375" style="157" customWidth="1"/>
    <col min="8706" max="8706" width="9.7109375" style="157" customWidth="1"/>
    <col min="8707" max="8707" width="12.7109375" style="157" customWidth="1"/>
    <col min="8708" max="8954" width="9.140625" style="157"/>
    <col min="8955" max="8955" width="32" style="157" customWidth="1"/>
    <col min="8956" max="8956" width="9.7109375" style="157" customWidth="1"/>
    <col min="8957" max="8957" width="12.7109375" style="157" customWidth="1"/>
    <col min="8958" max="8958" width="9.7109375" style="157" customWidth="1"/>
    <col min="8959" max="8959" width="12.7109375" style="157" customWidth="1"/>
    <col min="8960" max="8960" width="9.7109375" style="157" customWidth="1"/>
    <col min="8961" max="8961" width="12.7109375" style="157" customWidth="1"/>
    <col min="8962" max="8962" width="9.7109375" style="157" customWidth="1"/>
    <col min="8963" max="8963" width="12.7109375" style="157" customWidth="1"/>
    <col min="8964" max="9210" width="9.140625" style="157"/>
    <col min="9211" max="9211" width="32" style="157" customWidth="1"/>
    <col min="9212" max="9212" width="9.7109375" style="157" customWidth="1"/>
    <col min="9213" max="9213" width="12.7109375" style="157" customWidth="1"/>
    <col min="9214" max="9214" width="9.7109375" style="157" customWidth="1"/>
    <col min="9215" max="9215" width="12.7109375" style="157" customWidth="1"/>
    <col min="9216" max="9216" width="9.7109375" style="157" customWidth="1"/>
    <col min="9217" max="9217" width="12.7109375" style="157" customWidth="1"/>
    <col min="9218" max="9218" width="9.7109375" style="157" customWidth="1"/>
    <col min="9219" max="9219" width="12.7109375" style="157" customWidth="1"/>
    <col min="9220" max="9466" width="9.140625" style="157"/>
    <col min="9467" max="9467" width="32" style="157" customWidth="1"/>
    <col min="9468" max="9468" width="9.7109375" style="157" customWidth="1"/>
    <col min="9469" max="9469" width="12.7109375" style="157" customWidth="1"/>
    <col min="9470" max="9470" width="9.7109375" style="157" customWidth="1"/>
    <col min="9471" max="9471" width="12.7109375" style="157" customWidth="1"/>
    <col min="9472" max="9472" width="9.7109375" style="157" customWidth="1"/>
    <col min="9473" max="9473" width="12.7109375" style="157" customWidth="1"/>
    <col min="9474" max="9474" width="9.7109375" style="157" customWidth="1"/>
    <col min="9475" max="9475" width="12.7109375" style="157" customWidth="1"/>
    <col min="9476" max="9722" width="9.140625" style="157"/>
    <col min="9723" max="9723" width="32" style="157" customWidth="1"/>
    <col min="9724" max="9724" width="9.7109375" style="157" customWidth="1"/>
    <col min="9725" max="9725" width="12.7109375" style="157" customWidth="1"/>
    <col min="9726" max="9726" width="9.7109375" style="157" customWidth="1"/>
    <col min="9727" max="9727" width="12.7109375" style="157" customWidth="1"/>
    <col min="9728" max="9728" width="9.7109375" style="157" customWidth="1"/>
    <col min="9729" max="9729" width="12.7109375" style="157" customWidth="1"/>
    <col min="9730" max="9730" width="9.7109375" style="157" customWidth="1"/>
    <col min="9731" max="9731" width="12.7109375" style="157" customWidth="1"/>
    <col min="9732" max="9978" width="9.140625" style="157"/>
    <col min="9979" max="9979" width="32" style="157" customWidth="1"/>
    <col min="9980" max="9980" width="9.7109375" style="157" customWidth="1"/>
    <col min="9981" max="9981" width="12.7109375" style="157" customWidth="1"/>
    <col min="9982" max="9982" width="9.7109375" style="157" customWidth="1"/>
    <col min="9983" max="9983" width="12.7109375" style="157" customWidth="1"/>
    <col min="9984" max="9984" width="9.7109375" style="157" customWidth="1"/>
    <col min="9985" max="9985" width="12.7109375" style="157" customWidth="1"/>
    <col min="9986" max="9986" width="9.7109375" style="157" customWidth="1"/>
    <col min="9987" max="9987" width="12.7109375" style="157" customWidth="1"/>
    <col min="9988" max="10234" width="9.140625" style="157"/>
    <col min="10235" max="10235" width="32" style="157" customWidth="1"/>
    <col min="10236" max="10236" width="9.7109375" style="157" customWidth="1"/>
    <col min="10237" max="10237" width="12.7109375" style="157" customWidth="1"/>
    <col min="10238" max="10238" width="9.7109375" style="157" customWidth="1"/>
    <col min="10239" max="10239" width="12.7109375" style="157" customWidth="1"/>
    <col min="10240" max="10240" width="9.7109375" style="157" customWidth="1"/>
    <col min="10241" max="10241" width="12.7109375" style="157" customWidth="1"/>
    <col min="10242" max="10242" width="9.7109375" style="157" customWidth="1"/>
    <col min="10243" max="10243" width="12.7109375" style="157" customWidth="1"/>
    <col min="10244" max="10490" width="9.140625" style="157"/>
    <col min="10491" max="10491" width="32" style="157" customWidth="1"/>
    <col min="10492" max="10492" width="9.7109375" style="157" customWidth="1"/>
    <col min="10493" max="10493" width="12.7109375" style="157" customWidth="1"/>
    <col min="10494" max="10494" width="9.7109375" style="157" customWidth="1"/>
    <col min="10495" max="10495" width="12.7109375" style="157" customWidth="1"/>
    <col min="10496" max="10496" width="9.7109375" style="157" customWidth="1"/>
    <col min="10497" max="10497" width="12.7109375" style="157" customWidth="1"/>
    <col min="10498" max="10498" width="9.7109375" style="157" customWidth="1"/>
    <col min="10499" max="10499" width="12.7109375" style="157" customWidth="1"/>
    <col min="10500" max="10746" width="9.140625" style="157"/>
    <col min="10747" max="10747" width="32" style="157" customWidth="1"/>
    <col min="10748" max="10748" width="9.7109375" style="157" customWidth="1"/>
    <col min="10749" max="10749" width="12.7109375" style="157" customWidth="1"/>
    <col min="10750" max="10750" width="9.7109375" style="157" customWidth="1"/>
    <col min="10751" max="10751" width="12.7109375" style="157" customWidth="1"/>
    <col min="10752" max="10752" width="9.7109375" style="157" customWidth="1"/>
    <col min="10753" max="10753" width="12.7109375" style="157" customWidth="1"/>
    <col min="10754" max="10754" width="9.7109375" style="157" customWidth="1"/>
    <col min="10755" max="10755" width="12.7109375" style="157" customWidth="1"/>
    <col min="10756" max="11002" width="9.140625" style="157"/>
    <col min="11003" max="11003" width="32" style="157" customWidth="1"/>
    <col min="11004" max="11004" width="9.7109375" style="157" customWidth="1"/>
    <col min="11005" max="11005" width="12.7109375" style="157" customWidth="1"/>
    <col min="11006" max="11006" width="9.7109375" style="157" customWidth="1"/>
    <col min="11007" max="11007" width="12.7109375" style="157" customWidth="1"/>
    <col min="11008" max="11008" width="9.7109375" style="157" customWidth="1"/>
    <col min="11009" max="11009" width="12.7109375" style="157" customWidth="1"/>
    <col min="11010" max="11010" width="9.7109375" style="157" customWidth="1"/>
    <col min="11011" max="11011" width="12.7109375" style="157" customWidth="1"/>
    <col min="11012" max="11258" width="9.140625" style="157"/>
    <col min="11259" max="11259" width="32" style="157" customWidth="1"/>
    <col min="11260" max="11260" width="9.7109375" style="157" customWidth="1"/>
    <col min="11261" max="11261" width="12.7109375" style="157" customWidth="1"/>
    <col min="11262" max="11262" width="9.7109375" style="157" customWidth="1"/>
    <col min="11263" max="11263" width="12.7109375" style="157" customWidth="1"/>
    <col min="11264" max="11264" width="9.7109375" style="157" customWidth="1"/>
    <col min="11265" max="11265" width="12.7109375" style="157" customWidth="1"/>
    <col min="11266" max="11266" width="9.7109375" style="157" customWidth="1"/>
    <col min="11267" max="11267" width="12.7109375" style="157" customWidth="1"/>
    <col min="11268" max="11514" width="9.140625" style="157"/>
    <col min="11515" max="11515" width="32" style="157" customWidth="1"/>
    <col min="11516" max="11516" width="9.7109375" style="157" customWidth="1"/>
    <col min="11517" max="11517" width="12.7109375" style="157" customWidth="1"/>
    <col min="11518" max="11518" width="9.7109375" style="157" customWidth="1"/>
    <col min="11519" max="11519" width="12.7109375" style="157" customWidth="1"/>
    <col min="11520" max="11520" width="9.7109375" style="157" customWidth="1"/>
    <col min="11521" max="11521" width="12.7109375" style="157" customWidth="1"/>
    <col min="11522" max="11522" width="9.7109375" style="157" customWidth="1"/>
    <col min="11523" max="11523" width="12.7109375" style="157" customWidth="1"/>
    <col min="11524" max="11770" width="9.140625" style="157"/>
    <col min="11771" max="11771" width="32" style="157" customWidth="1"/>
    <col min="11772" max="11772" width="9.7109375" style="157" customWidth="1"/>
    <col min="11773" max="11773" width="12.7109375" style="157" customWidth="1"/>
    <col min="11774" max="11774" width="9.7109375" style="157" customWidth="1"/>
    <col min="11775" max="11775" width="12.7109375" style="157" customWidth="1"/>
    <col min="11776" max="11776" width="9.7109375" style="157" customWidth="1"/>
    <col min="11777" max="11777" width="12.7109375" style="157" customWidth="1"/>
    <col min="11778" max="11778" width="9.7109375" style="157" customWidth="1"/>
    <col min="11779" max="11779" width="12.7109375" style="157" customWidth="1"/>
    <col min="11780" max="12026" width="9.140625" style="157"/>
    <col min="12027" max="12027" width="32" style="157" customWidth="1"/>
    <col min="12028" max="12028" width="9.7109375" style="157" customWidth="1"/>
    <col min="12029" max="12029" width="12.7109375" style="157" customWidth="1"/>
    <col min="12030" max="12030" width="9.7109375" style="157" customWidth="1"/>
    <col min="12031" max="12031" width="12.7109375" style="157" customWidth="1"/>
    <col min="12032" max="12032" width="9.7109375" style="157" customWidth="1"/>
    <col min="12033" max="12033" width="12.7109375" style="157" customWidth="1"/>
    <col min="12034" max="12034" width="9.7109375" style="157" customWidth="1"/>
    <col min="12035" max="12035" width="12.7109375" style="157" customWidth="1"/>
    <col min="12036" max="12282" width="9.140625" style="157"/>
    <col min="12283" max="12283" width="32" style="157" customWidth="1"/>
    <col min="12284" max="12284" width="9.7109375" style="157" customWidth="1"/>
    <col min="12285" max="12285" width="12.7109375" style="157" customWidth="1"/>
    <col min="12286" max="12286" width="9.7109375" style="157" customWidth="1"/>
    <col min="12287" max="12287" width="12.7109375" style="157" customWidth="1"/>
    <col min="12288" max="12288" width="9.7109375" style="157" customWidth="1"/>
    <col min="12289" max="12289" width="12.7109375" style="157" customWidth="1"/>
    <col min="12290" max="12290" width="9.7109375" style="157" customWidth="1"/>
    <col min="12291" max="12291" width="12.7109375" style="157" customWidth="1"/>
    <col min="12292" max="12538" width="9.140625" style="157"/>
    <col min="12539" max="12539" width="32" style="157" customWidth="1"/>
    <col min="12540" max="12540" width="9.7109375" style="157" customWidth="1"/>
    <col min="12541" max="12541" width="12.7109375" style="157" customWidth="1"/>
    <col min="12542" max="12542" width="9.7109375" style="157" customWidth="1"/>
    <col min="12543" max="12543" width="12.7109375" style="157" customWidth="1"/>
    <col min="12544" max="12544" width="9.7109375" style="157" customWidth="1"/>
    <col min="12545" max="12545" width="12.7109375" style="157" customWidth="1"/>
    <col min="12546" max="12546" width="9.7109375" style="157" customWidth="1"/>
    <col min="12547" max="12547" width="12.7109375" style="157" customWidth="1"/>
    <col min="12548" max="12794" width="9.140625" style="157"/>
    <col min="12795" max="12795" width="32" style="157" customWidth="1"/>
    <col min="12796" max="12796" width="9.7109375" style="157" customWidth="1"/>
    <col min="12797" max="12797" width="12.7109375" style="157" customWidth="1"/>
    <col min="12798" max="12798" width="9.7109375" style="157" customWidth="1"/>
    <col min="12799" max="12799" width="12.7109375" style="157" customWidth="1"/>
    <col min="12800" max="12800" width="9.7109375" style="157" customWidth="1"/>
    <col min="12801" max="12801" width="12.7109375" style="157" customWidth="1"/>
    <col min="12802" max="12802" width="9.7109375" style="157" customWidth="1"/>
    <col min="12803" max="12803" width="12.7109375" style="157" customWidth="1"/>
    <col min="12804" max="13050" width="9.140625" style="157"/>
    <col min="13051" max="13051" width="32" style="157" customWidth="1"/>
    <col min="13052" max="13052" width="9.7109375" style="157" customWidth="1"/>
    <col min="13053" max="13053" width="12.7109375" style="157" customWidth="1"/>
    <col min="13054" max="13054" width="9.7109375" style="157" customWidth="1"/>
    <col min="13055" max="13055" width="12.7109375" style="157" customWidth="1"/>
    <col min="13056" max="13056" width="9.7109375" style="157" customWidth="1"/>
    <col min="13057" max="13057" width="12.7109375" style="157" customWidth="1"/>
    <col min="13058" max="13058" width="9.7109375" style="157" customWidth="1"/>
    <col min="13059" max="13059" width="12.7109375" style="157" customWidth="1"/>
    <col min="13060" max="13306" width="9.140625" style="157"/>
    <col min="13307" max="13307" width="32" style="157" customWidth="1"/>
    <col min="13308" max="13308" width="9.7109375" style="157" customWidth="1"/>
    <col min="13309" max="13309" width="12.7109375" style="157" customWidth="1"/>
    <col min="13310" max="13310" width="9.7109375" style="157" customWidth="1"/>
    <col min="13311" max="13311" width="12.7109375" style="157" customWidth="1"/>
    <col min="13312" max="13312" width="9.7109375" style="157" customWidth="1"/>
    <col min="13313" max="13313" width="12.7109375" style="157" customWidth="1"/>
    <col min="13314" max="13314" width="9.7109375" style="157" customWidth="1"/>
    <col min="13315" max="13315" width="12.7109375" style="157" customWidth="1"/>
    <col min="13316" max="13562" width="9.140625" style="157"/>
    <col min="13563" max="13563" width="32" style="157" customWidth="1"/>
    <col min="13564" max="13564" width="9.7109375" style="157" customWidth="1"/>
    <col min="13565" max="13565" width="12.7109375" style="157" customWidth="1"/>
    <col min="13566" max="13566" width="9.7109375" style="157" customWidth="1"/>
    <col min="13567" max="13567" width="12.7109375" style="157" customWidth="1"/>
    <col min="13568" max="13568" width="9.7109375" style="157" customWidth="1"/>
    <col min="13569" max="13569" width="12.7109375" style="157" customWidth="1"/>
    <col min="13570" max="13570" width="9.7109375" style="157" customWidth="1"/>
    <col min="13571" max="13571" width="12.7109375" style="157" customWidth="1"/>
    <col min="13572" max="13818" width="9.140625" style="157"/>
    <col min="13819" max="13819" width="32" style="157" customWidth="1"/>
    <col min="13820" max="13820" width="9.7109375" style="157" customWidth="1"/>
    <col min="13821" max="13821" width="12.7109375" style="157" customWidth="1"/>
    <col min="13822" max="13822" width="9.7109375" style="157" customWidth="1"/>
    <col min="13823" max="13823" width="12.7109375" style="157" customWidth="1"/>
    <col min="13824" max="13824" width="9.7109375" style="157" customWidth="1"/>
    <col min="13825" max="13825" width="12.7109375" style="157" customWidth="1"/>
    <col min="13826" max="13826" width="9.7109375" style="157" customWidth="1"/>
    <col min="13827" max="13827" width="12.7109375" style="157" customWidth="1"/>
    <col min="13828" max="14074" width="9.140625" style="157"/>
    <col min="14075" max="14075" width="32" style="157" customWidth="1"/>
    <col min="14076" max="14076" width="9.7109375" style="157" customWidth="1"/>
    <col min="14077" max="14077" width="12.7109375" style="157" customWidth="1"/>
    <col min="14078" max="14078" width="9.7109375" style="157" customWidth="1"/>
    <col min="14079" max="14079" width="12.7109375" style="157" customWidth="1"/>
    <col min="14080" max="14080" width="9.7109375" style="157" customWidth="1"/>
    <col min="14081" max="14081" width="12.7109375" style="157" customWidth="1"/>
    <col min="14082" max="14082" width="9.7109375" style="157" customWidth="1"/>
    <col min="14083" max="14083" width="12.7109375" style="157" customWidth="1"/>
    <col min="14084" max="14330" width="9.140625" style="157"/>
    <col min="14331" max="14331" width="32" style="157" customWidth="1"/>
    <col min="14332" max="14332" width="9.7109375" style="157" customWidth="1"/>
    <col min="14333" max="14333" width="12.7109375" style="157" customWidth="1"/>
    <col min="14334" max="14334" width="9.7109375" style="157" customWidth="1"/>
    <col min="14335" max="14335" width="12.7109375" style="157" customWidth="1"/>
    <col min="14336" max="14336" width="9.7109375" style="157" customWidth="1"/>
    <col min="14337" max="14337" width="12.7109375" style="157" customWidth="1"/>
    <col min="14338" max="14338" width="9.7109375" style="157" customWidth="1"/>
    <col min="14339" max="14339" width="12.7109375" style="157" customWidth="1"/>
    <col min="14340" max="14586" width="9.140625" style="157"/>
    <col min="14587" max="14587" width="32" style="157" customWidth="1"/>
    <col min="14588" max="14588" width="9.7109375" style="157" customWidth="1"/>
    <col min="14589" max="14589" width="12.7109375" style="157" customWidth="1"/>
    <col min="14590" max="14590" width="9.7109375" style="157" customWidth="1"/>
    <col min="14591" max="14591" width="12.7109375" style="157" customWidth="1"/>
    <col min="14592" max="14592" width="9.7109375" style="157" customWidth="1"/>
    <col min="14593" max="14593" width="12.7109375" style="157" customWidth="1"/>
    <col min="14594" max="14594" width="9.7109375" style="157" customWidth="1"/>
    <col min="14595" max="14595" width="12.7109375" style="157" customWidth="1"/>
    <col min="14596" max="14842" width="9.140625" style="157"/>
    <col min="14843" max="14843" width="32" style="157" customWidth="1"/>
    <col min="14844" max="14844" width="9.7109375" style="157" customWidth="1"/>
    <col min="14845" max="14845" width="12.7109375" style="157" customWidth="1"/>
    <col min="14846" max="14846" width="9.7109375" style="157" customWidth="1"/>
    <col min="14847" max="14847" width="12.7109375" style="157" customWidth="1"/>
    <col min="14848" max="14848" width="9.7109375" style="157" customWidth="1"/>
    <col min="14849" max="14849" width="12.7109375" style="157" customWidth="1"/>
    <col min="14850" max="14850" width="9.7109375" style="157" customWidth="1"/>
    <col min="14851" max="14851" width="12.7109375" style="157" customWidth="1"/>
    <col min="14852" max="15098" width="9.140625" style="157"/>
    <col min="15099" max="15099" width="32" style="157" customWidth="1"/>
    <col min="15100" max="15100" width="9.7109375" style="157" customWidth="1"/>
    <col min="15101" max="15101" width="12.7109375" style="157" customWidth="1"/>
    <col min="15102" max="15102" width="9.7109375" style="157" customWidth="1"/>
    <col min="15103" max="15103" width="12.7109375" style="157" customWidth="1"/>
    <col min="15104" max="15104" width="9.7109375" style="157" customWidth="1"/>
    <col min="15105" max="15105" width="12.7109375" style="157" customWidth="1"/>
    <col min="15106" max="15106" width="9.7109375" style="157" customWidth="1"/>
    <col min="15107" max="15107" width="12.7109375" style="157" customWidth="1"/>
    <col min="15108" max="15354" width="9.140625" style="157"/>
    <col min="15355" max="15355" width="32" style="157" customWidth="1"/>
    <col min="15356" max="15356" width="9.7109375" style="157" customWidth="1"/>
    <col min="15357" max="15357" width="12.7109375" style="157" customWidth="1"/>
    <col min="15358" max="15358" width="9.7109375" style="157" customWidth="1"/>
    <col min="15359" max="15359" width="12.7109375" style="157" customWidth="1"/>
    <col min="15360" max="15360" width="9.7109375" style="157" customWidth="1"/>
    <col min="15361" max="15361" width="12.7109375" style="157" customWidth="1"/>
    <col min="15362" max="15362" width="9.7109375" style="157" customWidth="1"/>
    <col min="15363" max="15363" width="12.7109375" style="157" customWidth="1"/>
    <col min="15364" max="15610" width="9.140625" style="157"/>
    <col min="15611" max="15611" width="32" style="157" customWidth="1"/>
    <col min="15612" max="15612" width="9.7109375" style="157" customWidth="1"/>
    <col min="15613" max="15613" width="12.7109375" style="157" customWidth="1"/>
    <col min="15614" max="15614" width="9.7109375" style="157" customWidth="1"/>
    <col min="15615" max="15615" width="12.7109375" style="157" customWidth="1"/>
    <col min="15616" max="15616" width="9.7109375" style="157" customWidth="1"/>
    <col min="15617" max="15617" width="12.7109375" style="157" customWidth="1"/>
    <col min="15618" max="15618" width="9.7109375" style="157" customWidth="1"/>
    <col min="15619" max="15619" width="12.7109375" style="157" customWidth="1"/>
    <col min="15620" max="15866" width="9.140625" style="157"/>
    <col min="15867" max="15867" width="32" style="157" customWidth="1"/>
    <col min="15868" max="15868" width="9.7109375" style="157" customWidth="1"/>
    <col min="15869" max="15869" width="12.7109375" style="157" customWidth="1"/>
    <col min="15870" max="15870" width="9.7109375" style="157" customWidth="1"/>
    <col min="15871" max="15871" width="12.7109375" style="157" customWidth="1"/>
    <col min="15872" max="15872" width="9.7109375" style="157" customWidth="1"/>
    <col min="15873" max="15873" width="12.7109375" style="157" customWidth="1"/>
    <col min="15874" max="15874" width="9.7109375" style="157" customWidth="1"/>
    <col min="15875" max="15875" width="12.7109375" style="157" customWidth="1"/>
    <col min="15876" max="16122" width="9.140625" style="157"/>
    <col min="16123" max="16123" width="32" style="157" customWidth="1"/>
    <col min="16124" max="16124" width="9.7109375" style="157" customWidth="1"/>
    <col min="16125" max="16125" width="12.7109375" style="157" customWidth="1"/>
    <col min="16126" max="16126" width="9.7109375" style="157" customWidth="1"/>
    <col min="16127" max="16127" width="12.7109375" style="157" customWidth="1"/>
    <col min="16128" max="16128" width="9.7109375" style="157" customWidth="1"/>
    <col min="16129" max="16129" width="12.7109375" style="157" customWidth="1"/>
    <col min="16130" max="16130" width="9.7109375" style="157" customWidth="1"/>
    <col min="16131" max="16131" width="12.7109375" style="157" customWidth="1"/>
    <col min="16132" max="16384" width="9.140625" style="157"/>
  </cols>
  <sheetData>
    <row r="1" spans="1:10">
      <c r="A1" s="670" t="s">
        <v>200</v>
      </c>
      <c r="B1" s="670"/>
      <c r="C1" s="670"/>
      <c r="D1" s="670"/>
      <c r="E1" s="670"/>
      <c r="F1" s="670"/>
      <c r="G1" s="670"/>
      <c r="H1" s="670"/>
      <c r="I1" s="670"/>
      <c r="J1" s="310"/>
    </row>
    <row r="2" spans="1:10">
      <c r="A2" s="670" t="s">
        <v>233</v>
      </c>
      <c r="B2" s="670"/>
      <c r="C2" s="670"/>
      <c r="D2" s="670"/>
      <c r="E2" s="670"/>
      <c r="F2" s="670"/>
      <c r="G2" s="670"/>
      <c r="H2" s="670"/>
      <c r="I2" s="670"/>
      <c r="J2" s="310"/>
    </row>
    <row r="3" spans="1:10">
      <c r="A3" s="634" t="s">
        <v>146</v>
      </c>
      <c r="B3" s="670"/>
      <c r="C3" s="670"/>
      <c r="D3" s="670"/>
      <c r="E3" s="670"/>
      <c r="F3" s="670"/>
      <c r="G3" s="670"/>
      <c r="H3" s="670"/>
      <c r="I3" s="670"/>
      <c r="J3" s="310"/>
    </row>
    <row r="4" spans="1:10" ht="7.5" customHeight="1">
      <c r="A4" s="276"/>
      <c r="B4" s="276"/>
      <c r="C4" s="276"/>
      <c r="D4" s="276"/>
      <c r="E4" s="276"/>
      <c r="F4" s="276"/>
      <c r="G4" s="276"/>
      <c r="H4" s="276"/>
      <c r="I4" s="276"/>
      <c r="J4" s="310"/>
    </row>
    <row r="5" spans="1:10">
      <c r="A5" s="698" t="s">
        <v>201</v>
      </c>
      <c r="B5" s="604" t="s">
        <v>7</v>
      </c>
      <c r="C5" s="604"/>
      <c r="D5" s="604"/>
      <c r="E5" s="604"/>
      <c r="F5" s="604"/>
      <c r="G5" s="604"/>
      <c r="H5" s="604"/>
      <c r="I5" s="604"/>
      <c r="J5" s="309"/>
    </row>
    <row r="6" spans="1:10" s="210" customFormat="1" ht="17.25" customHeight="1">
      <c r="A6" s="620"/>
      <c r="B6" s="642" t="s">
        <v>8</v>
      </c>
      <c r="C6" s="642"/>
      <c r="D6" s="642" t="s">
        <v>9</v>
      </c>
      <c r="E6" s="642"/>
      <c r="F6" s="642" t="s">
        <v>10</v>
      </c>
      <c r="G6" s="642"/>
      <c r="H6" s="642" t="s">
        <v>11</v>
      </c>
      <c r="I6" s="642"/>
      <c r="J6" s="308"/>
    </row>
    <row r="7" spans="1:10" s="278" customFormat="1" ht="15.75" customHeight="1">
      <c r="A7" s="635"/>
      <c r="B7" s="277" t="s">
        <v>47</v>
      </c>
      <c r="C7" s="277" t="s">
        <v>202</v>
      </c>
      <c r="D7" s="277" t="s">
        <v>47</v>
      </c>
      <c r="E7" s="277" t="s">
        <v>202</v>
      </c>
      <c r="F7" s="277" t="s">
        <v>47</v>
      </c>
      <c r="G7" s="277" t="s">
        <v>202</v>
      </c>
      <c r="H7" s="277" t="s">
        <v>47</v>
      </c>
      <c r="I7" s="277" t="s">
        <v>202</v>
      </c>
      <c r="J7" s="332"/>
    </row>
    <row r="8" spans="1:10" s="280" customFormat="1" ht="22.5" customHeight="1">
      <c r="A8" s="279" t="s">
        <v>27</v>
      </c>
      <c r="B8" s="200">
        <v>440767</v>
      </c>
      <c r="C8" s="227">
        <v>26317745.331999999</v>
      </c>
      <c r="D8" s="200">
        <v>74941</v>
      </c>
      <c r="E8" s="227">
        <v>3804360.5520000001</v>
      </c>
      <c r="F8" s="200">
        <v>81550</v>
      </c>
      <c r="G8" s="227">
        <v>3720479.9509999999</v>
      </c>
      <c r="H8" s="200">
        <v>32763</v>
      </c>
      <c r="I8" s="227">
        <v>1640996.6440000001</v>
      </c>
      <c r="J8" s="227"/>
    </row>
    <row r="9" spans="1:10" s="280" customFormat="1" ht="22.5" customHeight="1">
      <c r="A9" s="279" t="s">
        <v>65</v>
      </c>
      <c r="B9" s="200">
        <v>368318</v>
      </c>
      <c r="C9" s="227">
        <v>21542766.304000001</v>
      </c>
      <c r="D9" s="200">
        <v>63319</v>
      </c>
      <c r="E9" s="227">
        <v>3155351.449</v>
      </c>
      <c r="F9" s="200">
        <v>64999</v>
      </c>
      <c r="G9" s="227">
        <v>3065114.34</v>
      </c>
      <c r="H9" s="200">
        <v>27463</v>
      </c>
      <c r="I9" s="227">
        <v>1356625.675</v>
      </c>
      <c r="J9" s="227"/>
    </row>
    <row r="10" spans="1:10" s="280" customFormat="1" ht="22.5" customHeight="1">
      <c r="A10" s="279" t="s">
        <v>203</v>
      </c>
      <c r="B10" s="200">
        <v>195290</v>
      </c>
      <c r="C10" s="227">
        <v>535233.51199999999</v>
      </c>
      <c r="D10" s="200">
        <v>33765</v>
      </c>
      <c r="E10" s="227">
        <v>93974.245999999999</v>
      </c>
      <c r="F10" s="200">
        <v>41746</v>
      </c>
      <c r="G10" s="227">
        <v>119351.698</v>
      </c>
      <c r="H10" s="200">
        <v>15764</v>
      </c>
      <c r="I10" s="227">
        <v>44272.707999999999</v>
      </c>
      <c r="J10" s="227"/>
    </row>
    <row r="11" spans="1:10" s="280" customFormat="1" ht="22.5" customHeight="1">
      <c r="A11" s="279" t="s">
        <v>204</v>
      </c>
      <c r="B11" s="200">
        <v>367782</v>
      </c>
      <c r="C11" s="227">
        <v>1459266.57</v>
      </c>
      <c r="D11" s="200">
        <v>63238</v>
      </c>
      <c r="E11" s="227">
        <v>207270.57500000001</v>
      </c>
      <c r="F11" s="200">
        <v>64940</v>
      </c>
      <c r="G11" s="227">
        <v>199499.554</v>
      </c>
      <c r="H11" s="200">
        <v>27412</v>
      </c>
      <c r="I11" s="227">
        <v>89020.816000000006</v>
      </c>
      <c r="J11" s="227"/>
    </row>
    <row r="12" spans="1:10" s="280" customFormat="1" ht="22.5" customHeight="1">
      <c r="A12" s="279" t="s">
        <v>205</v>
      </c>
      <c r="B12" s="200">
        <v>409950</v>
      </c>
      <c r="C12" s="227">
        <v>1366508.426</v>
      </c>
      <c r="D12" s="200">
        <v>70555</v>
      </c>
      <c r="E12" s="227">
        <v>186881.842</v>
      </c>
      <c r="F12" s="200">
        <v>76282</v>
      </c>
      <c r="G12" s="227">
        <v>181646.13699999999</v>
      </c>
      <c r="H12" s="200">
        <v>30922</v>
      </c>
      <c r="I12" s="227">
        <v>81114.8</v>
      </c>
      <c r="J12" s="227"/>
    </row>
    <row r="13" spans="1:10" ht="11.25" customHeight="1">
      <c r="A13" s="3"/>
      <c r="B13" s="34"/>
      <c r="C13" s="227"/>
      <c r="D13" s="200"/>
      <c r="E13" s="227"/>
      <c r="F13" s="200"/>
      <c r="G13" s="227"/>
      <c r="H13" s="200"/>
      <c r="I13" s="227"/>
      <c r="J13" s="227"/>
    </row>
    <row r="14" spans="1:10">
      <c r="A14" s="281" t="s">
        <v>206</v>
      </c>
      <c r="B14" s="34"/>
      <c r="C14" s="227"/>
      <c r="D14" s="200"/>
      <c r="E14" s="227"/>
      <c r="F14" s="200"/>
      <c r="G14" s="227"/>
      <c r="H14" s="200"/>
      <c r="I14" s="227"/>
      <c r="J14" s="227"/>
    </row>
    <row r="15" spans="1:10">
      <c r="A15" s="25" t="s">
        <v>173</v>
      </c>
      <c r="B15" s="200">
        <v>169524</v>
      </c>
      <c r="C15" s="227">
        <v>768667.59</v>
      </c>
      <c r="D15" s="200">
        <v>28245</v>
      </c>
      <c r="E15" s="227">
        <v>81181.316999999995</v>
      </c>
      <c r="F15" s="200">
        <v>24670</v>
      </c>
      <c r="G15" s="227">
        <v>150012.04199999999</v>
      </c>
      <c r="H15" s="200">
        <v>10936</v>
      </c>
      <c r="I15" s="227">
        <v>32524.687999999998</v>
      </c>
      <c r="J15" s="227"/>
    </row>
    <row r="16" spans="1:10">
      <c r="A16" s="25" t="s">
        <v>50</v>
      </c>
      <c r="B16" s="200">
        <v>118124</v>
      </c>
      <c r="C16" s="227">
        <v>1439810.5</v>
      </c>
      <c r="D16" s="200">
        <v>19151</v>
      </c>
      <c r="E16" s="227">
        <v>228140.22399999999</v>
      </c>
      <c r="F16" s="200">
        <v>22504</v>
      </c>
      <c r="G16" s="227">
        <v>206269.32800000001</v>
      </c>
      <c r="H16" s="200">
        <v>8370</v>
      </c>
      <c r="I16" s="227">
        <v>90344.254000000001</v>
      </c>
      <c r="J16" s="227"/>
    </row>
    <row r="17" spans="1:10">
      <c r="A17" s="25" t="s">
        <v>51</v>
      </c>
      <c r="B17" s="200">
        <v>55587</v>
      </c>
      <c r="C17" s="227">
        <v>429141.72200000001</v>
      </c>
      <c r="D17" s="200">
        <v>9208</v>
      </c>
      <c r="E17" s="227">
        <v>58021.05</v>
      </c>
      <c r="F17" s="200">
        <v>11016</v>
      </c>
      <c r="G17" s="227">
        <v>72059.687000000005</v>
      </c>
      <c r="H17" s="200" t="s">
        <v>393</v>
      </c>
      <c r="I17" s="227" t="s">
        <v>393</v>
      </c>
      <c r="J17" s="227"/>
    </row>
    <row r="18" spans="1:10">
      <c r="A18" s="25" t="s">
        <v>174</v>
      </c>
      <c r="B18" s="200">
        <v>153</v>
      </c>
      <c r="C18" s="227">
        <v>3111.5639999999999</v>
      </c>
      <c r="D18" s="200">
        <v>40</v>
      </c>
      <c r="E18" s="227">
        <v>1198.8240000000001</v>
      </c>
      <c r="F18" s="200">
        <v>31</v>
      </c>
      <c r="G18" s="227">
        <v>740.07</v>
      </c>
      <c r="H18" s="200" t="s">
        <v>393</v>
      </c>
      <c r="I18" s="227" t="s">
        <v>393</v>
      </c>
      <c r="J18" s="227"/>
    </row>
    <row r="19" spans="1:10">
      <c r="A19" s="25" t="s">
        <v>53</v>
      </c>
      <c r="B19" s="200">
        <v>242794</v>
      </c>
      <c r="C19" s="227">
        <v>1263666.142</v>
      </c>
      <c r="D19" s="200">
        <v>40803</v>
      </c>
      <c r="E19" s="227">
        <v>182249.90100000001</v>
      </c>
      <c r="F19" s="200">
        <v>39589</v>
      </c>
      <c r="G19" s="227">
        <v>184165.402</v>
      </c>
      <c r="H19" s="200">
        <v>16892</v>
      </c>
      <c r="I19" s="227">
        <v>82144.350999999995</v>
      </c>
      <c r="J19" s="227"/>
    </row>
    <row r="20" spans="1:10">
      <c r="A20" s="25" t="s">
        <v>54</v>
      </c>
      <c r="B20" s="200">
        <v>89797</v>
      </c>
      <c r="C20" s="227">
        <v>430104.511</v>
      </c>
      <c r="D20" s="200">
        <v>17713</v>
      </c>
      <c r="E20" s="227">
        <v>79595.387000000002</v>
      </c>
      <c r="F20" s="200">
        <v>13866</v>
      </c>
      <c r="G20" s="227">
        <v>59031.506999999998</v>
      </c>
      <c r="H20" s="200">
        <v>6480</v>
      </c>
      <c r="I20" s="227">
        <v>29244.330999999998</v>
      </c>
      <c r="J20" s="227"/>
    </row>
    <row r="21" spans="1:10" ht="12" customHeight="1">
      <c r="A21" s="25"/>
      <c r="B21" s="200"/>
      <c r="C21" s="227"/>
      <c r="D21" s="200"/>
      <c r="E21" s="227"/>
      <c r="F21" s="200"/>
      <c r="G21" s="227"/>
      <c r="H21" s="200"/>
      <c r="I21" s="227"/>
      <c r="J21" s="227"/>
    </row>
    <row r="22" spans="1:10">
      <c r="A22" s="25" t="s">
        <v>178</v>
      </c>
      <c r="B22" s="200">
        <v>21712</v>
      </c>
      <c r="C22" s="227">
        <v>117019.49600000028</v>
      </c>
      <c r="D22" s="200">
        <v>2507</v>
      </c>
      <c r="E22" s="227">
        <v>12175.304999999935</v>
      </c>
      <c r="F22" s="200">
        <v>2168</v>
      </c>
      <c r="G22" s="227">
        <v>13969.723000000115</v>
      </c>
      <c r="H22" s="200">
        <v>1015</v>
      </c>
      <c r="I22" s="227">
        <v>5130.0020000000077</v>
      </c>
      <c r="J22" s="227"/>
    </row>
    <row r="23" spans="1:10">
      <c r="A23" s="35" t="s">
        <v>55</v>
      </c>
      <c r="B23" s="204">
        <v>245477</v>
      </c>
      <c r="C23" s="230">
        <v>4217482.5329999998</v>
      </c>
      <c r="D23" s="204">
        <v>41176</v>
      </c>
      <c r="E23" s="230">
        <v>618211.39800000004</v>
      </c>
      <c r="F23" s="204">
        <v>39804</v>
      </c>
      <c r="G23" s="230">
        <v>658308.31299999997</v>
      </c>
      <c r="H23" s="204">
        <v>16999</v>
      </c>
      <c r="I23" s="230">
        <v>254728.35</v>
      </c>
      <c r="J23" s="225"/>
    </row>
    <row r="24" spans="1:10">
      <c r="A24" s="39" t="s">
        <v>58</v>
      </c>
      <c r="B24" s="282"/>
      <c r="C24" s="321"/>
      <c r="D24" s="282"/>
      <c r="E24" s="282"/>
      <c r="F24" s="282"/>
      <c r="G24" s="282"/>
      <c r="H24" s="282"/>
      <c r="I24" s="283"/>
      <c r="J24" s="283"/>
    </row>
    <row r="25" spans="1:10">
      <c r="A25" s="671" t="s">
        <v>394</v>
      </c>
      <c r="B25" s="671"/>
      <c r="C25" s="671"/>
      <c r="D25" s="671"/>
      <c r="E25" s="671"/>
      <c r="F25" s="671"/>
      <c r="G25" s="671"/>
      <c r="H25" s="671"/>
      <c r="I25" s="671"/>
      <c r="J25" s="671"/>
    </row>
    <row r="26" spans="1:10" ht="15.75">
      <c r="A26" s="284"/>
      <c r="B26" s="217"/>
      <c r="C26" s="218"/>
      <c r="D26" s="217"/>
      <c r="E26" s="218"/>
      <c r="F26" s="217"/>
      <c r="G26" s="218"/>
      <c r="H26" s="156"/>
    </row>
    <row r="27" spans="1:10">
      <c r="A27" s="285"/>
      <c r="B27" s="286"/>
      <c r="C27" s="286"/>
      <c r="D27" s="286"/>
      <c r="E27" s="286"/>
      <c r="F27" s="286"/>
      <c r="G27" s="286"/>
      <c r="H27" s="156"/>
    </row>
    <row r="28" spans="1:10">
      <c r="A28" s="285"/>
      <c r="B28" s="287"/>
      <c r="C28" s="247"/>
      <c r="D28" s="287"/>
      <c r="E28" s="288"/>
      <c r="F28" s="287"/>
      <c r="G28" s="247"/>
      <c r="H28" s="156"/>
    </row>
    <row r="29" spans="1:10">
      <c r="A29" s="289"/>
      <c r="B29" s="34"/>
      <c r="C29" s="245"/>
      <c r="D29" s="34"/>
      <c r="E29" s="245"/>
      <c r="F29" s="34"/>
      <c r="G29" s="28"/>
      <c r="H29" s="156"/>
    </row>
    <row r="30" spans="1:10">
      <c r="A30" s="290"/>
      <c r="B30" s="34"/>
      <c r="C30" s="245"/>
      <c r="D30" s="34"/>
      <c r="E30" s="245"/>
      <c r="F30" s="34"/>
      <c r="G30" s="28"/>
      <c r="H30" s="156"/>
    </row>
    <row r="31" spans="1:10">
      <c r="A31" s="290"/>
      <c r="B31" s="34"/>
      <c r="C31" s="245"/>
      <c r="D31" s="34"/>
      <c r="E31" s="245"/>
      <c r="F31" s="34"/>
      <c r="G31" s="28"/>
      <c r="H31" s="156"/>
    </row>
    <row r="32" spans="1:10">
      <c r="A32" s="290"/>
      <c r="B32" s="34"/>
      <c r="C32" s="245"/>
      <c r="D32" s="34"/>
      <c r="E32" s="245"/>
      <c r="F32" s="34"/>
      <c r="G32" s="28"/>
      <c r="H32" s="156"/>
    </row>
    <row r="33" spans="1:8">
      <c r="A33" s="290"/>
      <c r="B33" s="34"/>
      <c r="C33" s="245"/>
      <c r="D33" s="34"/>
      <c r="E33" s="245"/>
      <c r="F33" s="34"/>
      <c r="G33" s="28"/>
      <c r="H33" s="156"/>
    </row>
    <row r="34" spans="1:8">
      <c r="A34" s="290"/>
      <c r="B34" s="34"/>
      <c r="C34" s="245"/>
      <c r="D34" s="34"/>
      <c r="E34" s="245"/>
      <c r="F34" s="34"/>
      <c r="G34" s="28"/>
      <c r="H34" s="156"/>
    </row>
    <row r="35" spans="1:8">
      <c r="A35" s="290"/>
      <c r="B35" s="34"/>
      <c r="C35" s="245"/>
      <c r="D35" s="34"/>
      <c r="E35" s="245"/>
      <c r="F35" s="34"/>
      <c r="G35" s="28"/>
      <c r="H35" s="156"/>
    </row>
    <row r="36" spans="1:8">
      <c r="A36" s="290"/>
      <c r="B36" s="34"/>
      <c r="C36" s="245"/>
      <c r="D36" s="34"/>
      <c r="E36" s="245"/>
      <c r="F36" s="34"/>
      <c r="G36" s="28"/>
      <c r="H36" s="156"/>
    </row>
    <row r="37" spans="1:8">
      <c r="A37" s="290"/>
      <c r="B37" s="34"/>
      <c r="C37" s="245"/>
      <c r="D37" s="34"/>
      <c r="E37" s="245"/>
      <c r="F37" s="34"/>
      <c r="G37" s="28"/>
      <c r="H37" s="156"/>
    </row>
    <row r="38" spans="1:8">
      <c r="A38" s="290"/>
      <c r="B38" s="34"/>
      <c r="C38" s="245"/>
      <c r="D38" s="34"/>
      <c r="E38" s="245"/>
      <c r="F38" s="34"/>
      <c r="G38" s="28"/>
      <c r="H38" s="156"/>
    </row>
    <row r="39" spans="1:8">
      <c r="A39" s="290"/>
      <c r="B39" s="34"/>
      <c r="C39" s="245"/>
      <c r="D39" s="34"/>
      <c r="E39" s="245"/>
      <c r="F39" s="34"/>
      <c r="G39" s="28"/>
      <c r="H39" s="156"/>
    </row>
    <row r="40" spans="1:8">
      <c r="A40" s="290"/>
      <c r="B40" s="34"/>
      <c r="C40" s="245"/>
      <c r="D40" s="34"/>
      <c r="E40" s="245"/>
      <c r="F40" s="34"/>
      <c r="G40" s="28"/>
      <c r="H40" s="156"/>
    </row>
    <row r="41" spans="1:8">
      <c r="A41" s="290"/>
      <c r="B41" s="34"/>
      <c r="C41" s="245"/>
      <c r="D41" s="34"/>
      <c r="E41" s="245"/>
      <c r="F41" s="34"/>
      <c r="G41" s="28"/>
      <c r="H41" s="156"/>
    </row>
    <row r="42" spans="1:8">
      <c r="A42" s="290"/>
      <c r="B42" s="34"/>
      <c r="C42" s="245"/>
      <c r="D42" s="34"/>
      <c r="E42" s="245"/>
      <c r="F42" s="34"/>
      <c r="G42" s="28"/>
      <c r="H42" s="156"/>
    </row>
    <row r="43" spans="1:8">
      <c r="A43" s="289"/>
      <c r="B43" s="34"/>
      <c r="C43" s="245"/>
      <c r="D43" s="34"/>
      <c r="E43" s="245"/>
      <c r="F43" s="34"/>
      <c r="G43" s="28"/>
      <c r="H43" s="156"/>
    </row>
    <row r="44" spans="1:8">
      <c r="A44" s="290"/>
      <c r="B44" s="34"/>
      <c r="C44" s="245"/>
      <c r="D44" s="34"/>
      <c r="E44" s="245"/>
      <c r="F44" s="34"/>
      <c r="G44" s="28"/>
      <c r="H44" s="156"/>
    </row>
    <row r="45" spans="1:8">
      <c r="A45" s="290"/>
      <c r="B45" s="34"/>
      <c r="C45" s="245"/>
      <c r="D45" s="34"/>
      <c r="E45" s="245"/>
      <c r="F45" s="34"/>
      <c r="G45" s="28"/>
      <c r="H45" s="156"/>
    </row>
    <row r="46" spans="1:8">
      <c r="A46" s="290"/>
      <c r="B46" s="34"/>
      <c r="C46" s="245"/>
      <c r="D46" s="34"/>
      <c r="E46" s="245"/>
      <c r="F46" s="34"/>
      <c r="G46" s="28"/>
      <c r="H46" s="156"/>
    </row>
    <row r="47" spans="1:8">
      <c r="A47" s="290"/>
      <c r="B47" s="34"/>
      <c r="C47" s="245"/>
      <c r="D47" s="34"/>
      <c r="E47" s="245"/>
      <c r="F47" s="34"/>
      <c r="G47" s="28"/>
      <c r="H47" s="156"/>
    </row>
    <row r="48" spans="1:8">
      <c r="A48" s="290"/>
      <c r="B48" s="34"/>
      <c r="C48" s="245"/>
      <c r="D48" s="34"/>
      <c r="E48" s="245"/>
      <c r="F48" s="34"/>
      <c r="G48" s="28"/>
      <c r="H48" s="156"/>
    </row>
    <row r="49" spans="1:8">
      <c r="A49" s="289"/>
      <c r="B49" s="34"/>
      <c r="C49" s="245"/>
      <c r="D49" s="34"/>
      <c r="E49" s="245"/>
      <c r="F49" s="34"/>
      <c r="G49" s="28"/>
      <c r="H49" s="156"/>
    </row>
    <row r="50" spans="1:8">
      <c r="A50" s="291"/>
      <c r="B50" s="217"/>
      <c r="C50" s="292"/>
      <c r="D50" s="217"/>
      <c r="E50" s="218"/>
      <c r="F50" s="217"/>
      <c r="G50" s="218"/>
      <c r="H50" s="156"/>
    </row>
    <row r="51" spans="1:8">
      <c r="A51" s="156"/>
      <c r="B51" s="156"/>
      <c r="C51" s="156"/>
      <c r="D51" s="156"/>
      <c r="E51" s="156"/>
      <c r="F51" s="156"/>
      <c r="G51" s="156"/>
      <c r="H51" s="156"/>
    </row>
    <row r="52" spans="1:8">
      <c r="A52" s="156"/>
      <c r="B52" s="156"/>
      <c r="C52" s="156"/>
      <c r="D52" s="156"/>
      <c r="E52" s="156"/>
      <c r="F52" s="156"/>
      <c r="G52" s="156"/>
      <c r="H52" s="156"/>
    </row>
    <row r="53" spans="1:8">
      <c r="A53" s="156"/>
      <c r="B53" s="156"/>
      <c r="C53" s="156"/>
      <c r="D53" s="156"/>
      <c r="E53" s="156"/>
      <c r="F53" s="156"/>
      <c r="G53" s="156"/>
      <c r="H53" s="156"/>
    </row>
  </sheetData>
  <mergeCells count="10">
    <mergeCell ref="A25:J25"/>
    <mergeCell ref="A1:I1"/>
    <mergeCell ref="A2:I2"/>
    <mergeCell ref="A3:I3"/>
    <mergeCell ref="A5:A7"/>
    <mergeCell ref="B5:I5"/>
    <mergeCell ref="B6:C6"/>
    <mergeCell ref="D6:E6"/>
    <mergeCell ref="F6:G6"/>
    <mergeCell ref="H6:I6"/>
  </mergeCells>
  <phoneticPr fontId="33" type="noConversion"/>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5"/>
  <sheetViews>
    <sheetView workbookViewId="0">
      <selection activeCell="AB25" sqref="AB25"/>
    </sheetView>
  </sheetViews>
  <sheetFormatPr defaultRowHeight="15"/>
  <cols>
    <col min="1" max="1" width="2.42578125" customWidth="1"/>
    <col min="3" max="3" width="9.140625" customWidth="1"/>
    <col min="4" max="4" width="2.5703125" customWidth="1"/>
    <col min="13" max="13" width="7.7109375" customWidth="1"/>
  </cols>
  <sheetData>
    <row r="1" spans="1:15">
      <c r="A1" s="701" t="s">
        <v>207</v>
      </c>
      <c r="B1" s="701"/>
      <c r="C1" s="701"/>
      <c r="D1" s="701"/>
      <c r="E1" s="701"/>
      <c r="F1" s="701"/>
      <c r="G1" s="701"/>
      <c r="H1" s="701"/>
      <c r="I1" s="701"/>
      <c r="J1" s="701"/>
      <c r="K1" s="701"/>
      <c r="L1" s="701"/>
      <c r="M1" s="701"/>
      <c r="N1" s="701"/>
      <c r="O1" s="701"/>
    </row>
    <row r="2" spans="1:15" ht="15" customHeight="1">
      <c r="A2" s="701" t="s">
        <v>281</v>
      </c>
      <c r="B2" s="701"/>
      <c r="C2" s="701"/>
      <c r="D2" s="701"/>
      <c r="E2" s="701"/>
      <c r="F2" s="701"/>
      <c r="G2" s="701"/>
      <c r="H2" s="701"/>
      <c r="I2" s="701"/>
      <c r="J2" s="701"/>
      <c r="K2" s="701"/>
      <c r="L2" s="701"/>
      <c r="M2" s="701"/>
      <c r="N2" s="701"/>
      <c r="O2" s="701"/>
    </row>
    <row r="3" spans="1:15">
      <c r="A3" s="294"/>
      <c r="B3" s="294"/>
      <c r="C3" s="294"/>
      <c r="D3" s="294"/>
      <c r="E3" s="294"/>
      <c r="F3" s="294"/>
      <c r="G3" s="294"/>
      <c r="H3" s="294"/>
      <c r="I3" s="294"/>
      <c r="J3" s="294"/>
      <c r="K3" s="294"/>
      <c r="L3" s="294"/>
      <c r="M3" s="294"/>
      <c r="N3" s="294"/>
      <c r="O3" s="294"/>
    </row>
    <row r="4" spans="1:15" ht="15" customHeight="1">
      <c r="A4" s="454"/>
      <c r="B4" s="454"/>
      <c r="C4" s="454"/>
      <c r="D4" s="454"/>
      <c r="E4" s="454"/>
      <c r="F4" s="454"/>
      <c r="G4" s="702" t="s">
        <v>267</v>
      </c>
      <c r="H4" s="702"/>
      <c r="I4" s="702"/>
      <c r="J4" s="702"/>
      <c r="K4" s="702"/>
      <c r="L4" s="702"/>
      <c r="M4" s="455"/>
      <c r="N4" s="703" t="s">
        <v>268</v>
      </c>
      <c r="O4" s="703"/>
    </row>
    <row r="5" spans="1:15">
      <c r="A5" s="704" t="s">
        <v>208</v>
      </c>
      <c r="B5" s="704"/>
      <c r="C5" s="704"/>
      <c r="D5" s="704"/>
      <c r="E5" s="704"/>
      <c r="F5" s="456"/>
      <c r="G5" s="456"/>
      <c r="H5" s="456"/>
      <c r="I5" s="456"/>
      <c r="J5" s="456"/>
      <c r="K5" s="456"/>
      <c r="L5" s="457" t="s">
        <v>269</v>
      </c>
      <c r="M5" s="456"/>
      <c r="N5" s="699" t="s">
        <v>270</v>
      </c>
      <c r="O5" s="699"/>
    </row>
    <row r="6" spans="1:15">
      <c r="A6" s="699" t="s">
        <v>209</v>
      </c>
      <c r="B6" s="699"/>
      <c r="C6" s="699"/>
      <c r="D6" s="699"/>
      <c r="E6" s="699"/>
      <c r="F6" s="458"/>
      <c r="G6" s="459" t="s">
        <v>271</v>
      </c>
      <c r="H6" s="459" t="s">
        <v>272</v>
      </c>
      <c r="I6" s="459" t="s">
        <v>273</v>
      </c>
      <c r="J6" s="459" t="s">
        <v>274</v>
      </c>
      <c r="K6" s="459" t="s">
        <v>275</v>
      </c>
      <c r="L6" s="459" t="s">
        <v>276</v>
      </c>
      <c r="M6" s="458"/>
      <c r="N6" s="459" t="s">
        <v>271</v>
      </c>
      <c r="O6" s="459" t="s">
        <v>272</v>
      </c>
    </row>
    <row r="7" spans="1:15">
      <c r="A7" s="700" t="s">
        <v>277</v>
      </c>
      <c r="B7" s="700"/>
      <c r="C7" s="700"/>
      <c r="D7" s="700"/>
      <c r="E7" s="700"/>
      <c r="F7" s="700"/>
      <c r="G7" s="443"/>
      <c r="H7" s="443"/>
      <c r="I7" s="443"/>
      <c r="J7" s="443"/>
      <c r="K7" s="443"/>
      <c r="L7" s="443"/>
      <c r="M7" s="443"/>
      <c r="N7" s="443"/>
      <c r="O7" s="443"/>
    </row>
    <row r="8" spans="1:15">
      <c r="A8" s="443"/>
      <c r="B8" s="443"/>
      <c r="C8" s="460" t="s">
        <v>64</v>
      </c>
      <c r="E8" s="443"/>
      <c r="F8" s="443"/>
      <c r="G8" s="443">
        <v>7375</v>
      </c>
      <c r="H8" s="443">
        <v>9432</v>
      </c>
      <c r="I8" s="443">
        <v>1587</v>
      </c>
      <c r="J8" s="443">
        <v>1080</v>
      </c>
      <c r="K8" s="443">
        <v>435</v>
      </c>
      <c r="L8" s="443">
        <v>202</v>
      </c>
      <c r="M8" s="443"/>
      <c r="N8" s="443">
        <v>5301</v>
      </c>
      <c r="O8" s="443">
        <v>5750</v>
      </c>
    </row>
    <row r="9" spans="1:15" s="418" customFormat="1">
      <c r="A9" s="443"/>
      <c r="B9" s="443">
        <v>0</v>
      </c>
      <c r="C9" s="460" t="s">
        <v>211</v>
      </c>
      <c r="D9" s="443" t="s">
        <v>128</v>
      </c>
      <c r="E9" s="443">
        <v>5000</v>
      </c>
      <c r="F9" s="443"/>
      <c r="G9" s="443">
        <v>48360</v>
      </c>
      <c r="H9" s="443">
        <v>33556</v>
      </c>
      <c r="I9" s="443">
        <v>5559</v>
      </c>
      <c r="J9" s="443">
        <v>2740</v>
      </c>
      <c r="K9" s="443">
        <v>1215</v>
      </c>
      <c r="L9" s="443">
        <v>761</v>
      </c>
      <c r="M9" s="443"/>
      <c r="N9" s="443">
        <v>32070</v>
      </c>
      <c r="O9" s="443">
        <v>22474</v>
      </c>
    </row>
    <row r="10" spans="1:15">
      <c r="A10" s="443" t="s">
        <v>128</v>
      </c>
      <c r="B10" s="443">
        <v>5000</v>
      </c>
      <c r="C10" s="460" t="s">
        <v>212</v>
      </c>
      <c r="D10" s="443"/>
      <c r="E10" s="443">
        <v>10000</v>
      </c>
      <c r="F10" s="443"/>
      <c r="G10" s="443">
        <v>24829</v>
      </c>
      <c r="H10" s="443">
        <v>19016</v>
      </c>
      <c r="I10" s="443">
        <v>6150</v>
      </c>
      <c r="J10" s="443">
        <v>3356</v>
      </c>
      <c r="K10" s="443">
        <v>1400</v>
      </c>
      <c r="L10" s="443">
        <v>855</v>
      </c>
      <c r="M10" s="443"/>
      <c r="N10" s="443">
        <v>8900</v>
      </c>
      <c r="O10" s="443">
        <v>8416</v>
      </c>
    </row>
    <row r="11" spans="1:15">
      <c r="A11" s="443"/>
      <c r="B11" s="443">
        <v>10000</v>
      </c>
      <c r="C11" s="460" t="s">
        <v>212</v>
      </c>
      <c r="D11" s="443"/>
      <c r="E11" s="443">
        <v>20000</v>
      </c>
      <c r="F11" s="443"/>
      <c r="G11" s="443">
        <v>44233</v>
      </c>
      <c r="H11" s="443">
        <v>36062</v>
      </c>
      <c r="I11" s="443">
        <v>18804</v>
      </c>
      <c r="J11" s="443">
        <v>12528</v>
      </c>
      <c r="K11" s="443">
        <v>5870</v>
      </c>
      <c r="L11" s="443">
        <v>3786</v>
      </c>
      <c r="M11" s="443"/>
      <c r="N11" s="443">
        <v>11798</v>
      </c>
      <c r="O11" s="443">
        <v>12946</v>
      </c>
    </row>
    <row r="12" spans="1:15">
      <c r="A12" s="443"/>
      <c r="B12" s="443">
        <v>20000</v>
      </c>
      <c r="C12" s="460" t="s">
        <v>212</v>
      </c>
      <c r="D12" s="443"/>
      <c r="E12" s="443">
        <v>30000</v>
      </c>
      <c r="F12" s="443"/>
      <c r="G12" s="443">
        <v>41808</v>
      </c>
      <c r="H12" s="443">
        <v>34838</v>
      </c>
      <c r="I12" s="443">
        <v>20214</v>
      </c>
      <c r="J12" s="443">
        <v>14660</v>
      </c>
      <c r="K12" s="443">
        <v>7515</v>
      </c>
      <c r="L12" s="443">
        <v>4862</v>
      </c>
      <c r="M12" s="443"/>
      <c r="N12" s="443">
        <v>7819</v>
      </c>
      <c r="O12" s="443">
        <v>9348</v>
      </c>
    </row>
    <row r="13" spans="1:15">
      <c r="A13" s="443"/>
      <c r="B13" s="443">
        <v>30000</v>
      </c>
      <c r="C13" s="460" t="s">
        <v>212</v>
      </c>
      <c r="D13" s="443"/>
      <c r="E13" s="443">
        <v>40000</v>
      </c>
      <c r="F13" s="443"/>
      <c r="G13" s="443">
        <v>36079</v>
      </c>
      <c r="H13" s="443">
        <v>32250</v>
      </c>
      <c r="I13" s="443">
        <v>19239</v>
      </c>
      <c r="J13" s="443">
        <v>14272</v>
      </c>
      <c r="K13" s="443">
        <v>8130</v>
      </c>
      <c r="L13" s="443">
        <v>5162</v>
      </c>
      <c r="M13" s="443"/>
      <c r="N13" s="443">
        <v>6163</v>
      </c>
      <c r="O13" s="443">
        <v>7180</v>
      </c>
    </row>
    <row r="14" spans="1:15">
      <c r="A14" s="443"/>
      <c r="B14" s="443">
        <v>40000</v>
      </c>
      <c r="C14" s="460" t="s">
        <v>212</v>
      </c>
      <c r="D14" s="443"/>
      <c r="E14" s="443">
        <v>50000</v>
      </c>
      <c r="F14" s="443"/>
      <c r="G14" s="443">
        <v>27976</v>
      </c>
      <c r="H14" s="443">
        <v>26462</v>
      </c>
      <c r="I14" s="443">
        <v>15219</v>
      </c>
      <c r="J14" s="443">
        <v>12368</v>
      </c>
      <c r="K14" s="443">
        <v>7055</v>
      </c>
      <c r="L14" s="443">
        <v>5168</v>
      </c>
      <c r="M14" s="443"/>
      <c r="N14" s="443">
        <v>4712</v>
      </c>
      <c r="O14" s="443">
        <v>5284</v>
      </c>
    </row>
    <row r="15" spans="1:15">
      <c r="A15" s="443"/>
      <c r="B15" s="443">
        <v>50000</v>
      </c>
      <c r="C15" s="460" t="s">
        <v>212</v>
      </c>
      <c r="D15" s="443"/>
      <c r="E15" s="443">
        <v>75000</v>
      </c>
      <c r="F15" s="443"/>
      <c r="G15" s="443">
        <v>35668</v>
      </c>
      <c r="H15" s="443">
        <v>46264</v>
      </c>
      <c r="I15" s="443">
        <v>28824</v>
      </c>
      <c r="J15" s="443">
        <v>26740</v>
      </c>
      <c r="K15" s="443">
        <v>15085</v>
      </c>
      <c r="L15" s="443">
        <v>10950</v>
      </c>
      <c r="M15" s="443"/>
      <c r="N15" s="443">
        <v>7121</v>
      </c>
      <c r="O15" s="443">
        <v>7942</v>
      </c>
    </row>
    <row r="16" spans="1:15">
      <c r="A16" s="443"/>
      <c r="B16" s="443">
        <v>75000</v>
      </c>
      <c r="C16" s="460" t="s">
        <v>212</v>
      </c>
      <c r="D16" s="443"/>
      <c r="E16" s="443">
        <v>100000</v>
      </c>
      <c r="F16" s="443"/>
      <c r="G16" s="443">
        <v>14789</v>
      </c>
      <c r="H16" s="443">
        <v>32278</v>
      </c>
      <c r="I16" s="443">
        <v>23229</v>
      </c>
      <c r="J16" s="443">
        <v>26092</v>
      </c>
      <c r="K16" s="443">
        <v>13705</v>
      </c>
      <c r="L16" s="443">
        <v>8758</v>
      </c>
      <c r="M16" s="443"/>
      <c r="N16" s="443">
        <v>3981</v>
      </c>
      <c r="O16" s="443">
        <v>4678</v>
      </c>
    </row>
    <row r="17" spans="1:15">
      <c r="A17" s="443"/>
      <c r="B17" s="443">
        <v>100000</v>
      </c>
      <c r="C17" s="460" t="s">
        <v>212</v>
      </c>
      <c r="D17" s="443"/>
      <c r="E17" s="443">
        <v>150000</v>
      </c>
      <c r="F17" s="443"/>
      <c r="G17" s="443">
        <v>8753</v>
      </c>
      <c r="H17" s="443">
        <v>34630</v>
      </c>
      <c r="I17" s="443">
        <v>28809</v>
      </c>
      <c r="J17" s="443">
        <v>38220</v>
      </c>
      <c r="K17" s="443">
        <v>17850</v>
      </c>
      <c r="L17" s="443">
        <v>9868</v>
      </c>
      <c r="M17" s="443"/>
      <c r="N17" s="443">
        <v>3750</v>
      </c>
      <c r="O17" s="443">
        <v>4500</v>
      </c>
    </row>
    <row r="18" spans="1:15">
      <c r="A18" s="443"/>
      <c r="B18" s="443">
        <v>150000</v>
      </c>
      <c r="C18" s="460" t="s">
        <v>212</v>
      </c>
      <c r="D18" s="443"/>
      <c r="E18" s="443">
        <v>200000</v>
      </c>
      <c r="F18" s="443"/>
      <c r="G18" s="443">
        <v>2057</v>
      </c>
      <c r="H18" s="443">
        <v>13722</v>
      </c>
      <c r="I18" s="443">
        <v>12072</v>
      </c>
      <c r="J18" s="443">
        <v>17772</v>
      </c>
      <c r="K18" s="443">
        <v>7755</v>
      </c>
      <c r="L18" s="443">
        <v>2641</v>
      </c>
      <c r="M18" s="443"/>
      <c r="N18" s="443">
        <v>1540</v>
      </c>
      <c r="O18" s="443">
        <v>2016</v>
      </c>
    </row>
    <row r="19" spans="1:15" s="418" customFormat="1">
      <c r="A19" s="443"/>
      <c r="B19" s="443">
        <v>200000</v>
      </c>
      <c r="C19" s="460" t="s">
        <v>212</v>
      </c>
      <c r="D19" s="443"/>
      <c r="E19" s="443">
        <v>300000</v>
      </c>
      <c r="F19" s="443"/>
      <c r="G19" s="443">
        <v>1379</v>
      </c>
      <c r="H19" s="443">
        <v>8192</v>
      </c>
      <c r="I19" s="443">
        <v>6447</v>
      </c>
      <c r="J19" s="443">
        <v>9804</v>
      </c>
      <c r="K19" s="443">
        <v>3930</v>
      </c>
      <c r="L19" s="443">
        <v>1237</v>
      </c>
      <c r="M19" s="443"/>
      <c r="N19" s="443">
        <v>1208</v>
      </c>
      <c r="O19" s="443">
        <v>1718</v>
      </c>
    </row>
    <row r="20" spans="1:15">
      <c r="A20" s="443"/>
      <c r="B20" s="443">
        <v>300000</v>
      </c>
      <c r="C20" s="443" t="s">
        <v>213</v>
      </c>
      <c r="D20" s="443"/>
      <c r="E20" s="443"/>
      <c r="F20" s="443"/>
      <c r="G20" s="443">
        <v>1268</v>
      </c>
      <c r="H20" s="443">
        <v>6942</v>
      </c>
      <c r="I20" s="443">
        <v>3798</v>
      </c>
      <c r="J20" s="443">
        <v>6488</v>
      </c>
      <c r="K20" s="443">
        <v>2480</v>
      </c>
      <c r="L20" s="443">
        <v>1000</v>
      </c>
      <c r="M20" s="443"/>
      <c r="N20" s="443">
        <v>1247</v>
      </c>
      <c r="O20" s="443">
        <v>2170</v>
      </c>
    </row>
    <row r="21" spans="1:15">
      <c r="A21" s="456" t="s">
        <v>278</v>
      </c>
      <c r="B21" s="456"/>
      <c r="C21" s="456"/>
      <c r="D21" s="456"/>
      <c r="E21" s="456"/>
      <c r="F21" s="456"/>
      <c r="G21" s="456">
        <v>294574</v>
      </c>
      <c r="H21" s="456">
        <v>333644</v>
      </c>
      <c r="I21" s="456">
        <v>189951</v>
      </c>
      <c r="J21" s="456">
        <v>186120</v>
      </c>
      <c r="K21" s="456">
        <v>92425</v>
      </c>
      <c r="L21" s="456">
        <v>55250</v>
      </c>
      <c r="M21" s="456"/>
      <c r="N21" s="456">
        <v>95610</v>
      </c>
      <c r="O21" s="456">
        <v>94422</v>
      </c>
    </row>
    <row r="22" spans="1:15">
      <c r="A22" s="443" t="s">
        <v>279</v>
      </c>
      <c r="B22" s="443"/>
      <c r="C22" s="443"/>
      <c r="D22" s="443"/>
      <c r="E22" s="443"/>
      <c r="F22" s="443"/>
      <c r="G22" s="443">
        <v>39205</v>
      </c>
      <c r="H22" s="443">
        <v>57058</v>
      </c>
      <c r="I22" s="443">
        <v>26694</v>
      </c>
      <c r="J22" s="443">
        <v>32820</v>
      </c>
      <c r="K22" s="443">
        <v>16315</v>
      </c>
      <c r="L22" s="443">
        <v>8212</v>
      </c>
      <c r="M22" s="443"/>
      <c r="N22" s="443">
        <v>10370</v>
      </c>
      <c r="O22" s="443">
        <v>15066</v>
      </c>
    </row>
    <row r="23" spans="1:15">
      <c r="A23" s="458" t="s">
        <v>214</v>
      </c>
      <c r="B23" s="458"/>
      <c r="C23" s="458"/>
      <c r="D23" s="458"/>
      <c r="E23" s="458"/>
      <c r="F23" s="458"/>
      <c r="G23" s="458">
        <v>333779</v>
      </c>
      <c r="H23" s="458">
        <v>390702</v>
      </c>
      <c r="I23" s="458">
        <v>216645</v>
      </c>
      <c r="J23" s="458">
        <v>218940</v>
      </c>
      <c r="K23" s="458">
        <v>108740</v>
      </c>
      <c r="L23" s="458">
        <v>63462</v>
      </c>
      <c r="M23" s="458"/>
      <c r="N23" s="458">
        <v>105980</v>
      </c>
      <c r="O23" s="458">
        <v>109488</v>
      </c>
    </row>
    <row r="24" spans="1:15">
      <c r="A24" s="461" t="s">
        <v>280</v>
      </c>
      <c r="B24" s="462"/>
      <c r="C24" s="462"/>
      <c r="D24" s="462"/>
      <c r="E24" s="462"/>
      <c r="F24" s="462"/>
      <c r="G24" s="462"/>
      <c r="H24" s="462"/>
      <c r="I24" s="462"/>
      <c r="J24" s="462"/>
      <c r="K24" s="443"/>
      <c r="L24" s="443"/>
      <c r="M24" s="443"/>
      <c r="N24" s="443"/>
      <c r="O24" s="443"/>
    </row>
    <row r="25" spans="1:15" ht="15" customHeight="1"/>
  </sheetData>
  <mergeCells count="8">
    <mergeCell ref="A6:E6"/>
    <mergeCell ref="A7:F7"/>
    <mergeCell ref="A1:O1"/>
    <mergeCell ref="A2:O2"/>
    <mergeCell ref="G4:L4"/>
    <mergeCell ref="N4:O4"/>
    <mergeCell ref="A5:E5"/>
    <mergeCell ref="N5:O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32"/>
  <sheetViews>
    <sheetView tabSelected="1" workbookViewId="0">
      <selection activeCell="Y24" sqref="Y24"/>
    </sheetView>
  </sheetViews>
  <sheetFormatPr defaultColWidth="6.7109375" defaultRowHeight="12"/>
  <cols>
    <col min="1" max="1" width="1.7109375" style="296" customWidth="1"/>
    <col min="2" max="2" width="8" style="296" customWidth="1"/>
    <col min="3" max="3" width="7.42578125" style="296" customWidth="1"/>
    <col min="4" max="4" width="1.7109375" style="296" customWidth="1"/>
    <col min="5" max="5" width="8.140625" style="296" customWidth="1"/>
    <col min="6" max="6" width="5.7109375" style="296" customWidth="1"/>
    <col min="7" max="8" width="9" style="296" bestFit="1" customWidth="1"/>
    <col min="9" max="9" width="2.7109375" style="296" customWidth="1"/>
    <col min="10" max="11" width="8.28515625" style="296" customWidth="1"/>
    <col min="12" max="12" width="2.7109375" style="296" customWidth="1"/>
    <col min="13" max="14" width="8.28515625" style="296" customWidth="1"/>
    <col min="15" max="15" width="2.7109375" style="296" customWidth="1"/>
    <col min="16" max="17" width="8.28515625" style="296" customWidth="1"/>
    <col min="18" max="18" width="2.7109375" style="296" customWidth="1"/>
    <col min="19" max="20" width="9" style="296" bestFit="1" customWidth="1"/>
    <col min="21" max="21" width="2.7109375" style="296" customWidth="1"/>
    <col min="22" max="237" width="6.7109375" style="294"/>
    <col min="238" max="238" width="1.7109375" style="294" customWidth="1"/>
    <col min="239" max="239" width="8" style="294" customWidth="1"/>
    <col min="240" max="240" width="7.42578125" style="294" customWidth="1"/>
    <col min="241" max="241" width="1.7109375" style="294" customWidth="1"/>
    <col min="242" max="242" width="8" style="294" customWidth="1"/>
    <col min="243" max="243" width="5.7109375" style="294" customWidth="1"/>
    <col min="244" max="245" width="8.28515625" style="294" customWidth="1"/>
    <col min="246" max="246" width="2.7109375" style="294" customWidth="1"/>
    <col min="247" max="248" width="8.28515625" style="294" customWidth="1"/>
    <col min="249" max="249" width="2.7109375" style="294" customWidth="1"/>
    <col min="250" max="251" width="8.28515625" style="294" customWidth="1"/>
    <col min="252" max="252" width="2.7109375" style="294" customWidth="1"/>
    <col min="253" max="254" width="8.28515625" style="294" customWidth="1"/>
    <col min="255" max="255" width="2.7109375" style="294" customWidth="1"/>
    <col min="256" max="257" width="8.28515625" style="294" customWidth="1"/>
    <col min="258" max="258" width="2.7109375" style="294" customWidth="1"/>
    <col min="259" max="259" width="8.28515625" style="294" customWidth="1"/>
    <col min="260" max="260" width="8" style="294" bestFit="1" customWidth="1"/>
    <col min="261" max="493" width="6.7109375" style="294"/>
    <col min="494" max="494" width="1.7109375" style="294" customWidth="1"/>
    <col min="495" max="495" width="8" style="294" customWidth="1"/>
    <col min="496" max="496" width="7.42578125" style="294" customWidth="1"/>
    <col min="497" max="497" width="1.7109375" style="294" customWidth="1"/>
    <col min="498" max="498" width="8" style="294" customWidth="1"/>
    <col min="499" max="499" width="5.7109375" style="294" customWidth="1"/>
    <col min="500" max="501" width="8.28515625" style="294" customWidth="1"/>
    <col min="502" max="502" width="2.7109375" style="294" customWidth="1"/>
    <col min="503" max="504" width="8.28515625" style="294" customWidth="1"/>
    <col min="505" max="505" width="2.7109375" style="294" customWidth="1"/>
    <col min="506" max="507" width="8.28515625" style="294" customWidth="1"/>
    <col min="508" max="508" width="2.7109375" style="294" customWidth="1"/>
    <col min="509" max="510" width="8.28515625" style="294" customWidth="1"/>
    <col min="511" max="511" width="2.7109375" style="294" customWidth="1"/>
    <col min="512" max="513" width="8.28515625" style="294" customWidth="1"/>
    <col min="514" max="514" width="2.7109375" style="294" customWidth="1"/>
    <col min="515" max="515" width="8.28515625" style="294" customWidth="1"/>
    <col min="516" max="516" width="8" style="294" bestFit="1" customWidth="1"/>
    <col min="517" max="749" width="6.7109375" style="294"/>
    <col min="750" max="750" width="1.7109375" style="294" customWidth="1"/>
    <col min="751" max="751" width="8" style="294" customWidth="1"/>
    <col min="752" max="752" width="7.42578125" style="294" customWidth="1"/>
    <col min="753" max="753" width="1.7109375" style="294" customWidth="1"/>
    <col min="754" max="754" width="8" style="294" customWidth="1"/>
    <col min="755" max="755" width="5.7109375" style="294" customWidth="1"/>
    <col min="756" max="757" width="8.28515625" style="294" customWidth="1"/>
    <col min="758" max="758" width="2.7109375" style="294" customWidth="1"/>
    <col min="759" max="760" width="8.28515625" style="294" customWidth="1"/>
    <col min="761" max="761" width="2.7109375" style="294" customWidth="1"/>
    <col min="762" max="763" width="8.28515625" style="294" customWidth="1"/>
    <col min="764" max="764" width="2.7109375" style="294" customWidth="1"/>
    <col min="765" max="766" width="8.28515625" style="294" customWidth="1"/>
    <col min="767" max="767" width="2.7109375" style="294" customWidth="1"/>
    <col min="768" max="769" width="8.28515625" style="294" customWidth="1"/>
    <col min="770" max="770" width="2.7109375" style="294" customWidth="1"/>
    <col min="771" max="771" width="8.28515625" style="294" customWidth="1"/>
    <col min="772" max="772" width="8" style="294" bestFit="1" customWidth="1"/>
    <col min="773" max="1005" width="6.7109375" style="294"/>
    <col min="1006" max="1006" width="1.7109375" style="294" customWidth="1"/>
    <col min="1007" max="1007" width="8" style="294" customWidth="1"/>
    <col min="1008" max="1008" width="7.42578125" style="294" customWidth="1"/>
    <col min="1009" max="1009" width="1.7109375" style="294" customWidth="1"/>
    <col min="1010" max="1010" width="8" style="294" customWidth="1"/>
    <col min="1011" max="1011" width="5.7109375" style="294" customWidth="1"/>
    <col min="1012" max="1013" width="8.28515625" style="294" customWidth="1"/>
    <col min="1014" max="1014" width="2.7109375" style="294" customWidth="1"/>
    <col min="1015" max="1016" width="8.28515625" style="294" customWidth="1"/>
    <col min="1017" max="1017" width="2.7109375" style="294" customWidth="1"/>
    <col min="1018" max="1019" width="8.28515625" style="294" customWidth="1"/>
    <col min="1020" max="1020" width="2.7109375" style="294" customWidth="1"/>
    <col min="1021" max="1022" width="8.28515625" style="294" customWidth="1"/>
    <col min="1023" max="1023" width="2.7109375" style="294" customWidth="1"/>
    <col min="1024" max="1025" width="8.28515625" style="294" customWidth="1"/>
    <col min="1026" max="1026" width="2.7109375" style="294" customWidth="1"/>
    <col min="1027" max="1027" width="8.28515625" style="294" customWidth="1"/>
    <col min="1028" max="1028" width="8" style="294" bestFit="1" customWidth="1"/>
    <col min="1029" max="1261" width="6.7109375" style="294"/>
    <col min="1262" max="1262" width="1.7109375" style="294" customWidth="1"/>
    <col min="1263" max="1263" width="8" style="294" customWidth="1"/>
    <col min="1264" max="1264" width="7.42578125" style="294" customWidth="1"/>
    <col min="1265" max="1265" width="1.7109375" style="294" customWidth="1"/>
    <col min="1266" max="1266" width="8" style="294" customWidth="1"/>
    <col min="1267" max="1267" width="5.7109375" style="294" customWidth="1"/>
    <col min="1268" max="1269" width="8.28515625" style="294" customWidth="1"/>
    <col min="1270" max="1270" width="2.7109375" style="294" customWidth="1"/>
    <col min="1271" max="1272" width="8.28515625" style="294" customWidth="1"/>
    <col min="1273" max="1273" width="2.7109375" style="294" customWidth="1"/>
    <col min="1274" max="1275" width="8.28515625" style="294" customWidth="1"/>
    <col min="1276" max="1276" width="2.7109375" style="294" customWidth="1"/>
    <col min="1277" max="1278" width="8.28515625" style="294" customWidth="1"/>
    <col min="1279" max="1279" width="2.7109375" style="294" customWidth="1"/>
    <col min="1280" max="1281" width="8.28515625" style="294" customWidth="1"/>
    <col min="1282" max="1282" width="2.7109375" style="294" customWidth="1"/>
    <col min="1283" max="1283" width="8.28515625" style="294" customWidth="1"/>
    <col min="1284" max="1284" width="8" style="294" bestFit="1" customWidth="1"/>
    <col min="1285" max="1517" width="6.7109375" style="294"/>
    <col min="1518" max="1518" width="1.7109375" style="294" customWidth="1"/>
    <col min="1519" max="1519" width="8" style="294" customWidth="1"/>
    <col min="1520" max="1520" width="7.42578125" style="294" customWidth="1"/>
    <col min="1521" max="1521" width="1.7109375" style="294" customWidth="1"/>
    <col min="1522" max="1522" width="8" style="294" customWidth="1"/>
    <col min="1523" max="1523" width="5.7109375" style="294" customWidth="1"/>
    <col min="1524" max="1525" width="8.28515625" style="294" customWidth="1"/>
    <col min="1526" max="1526" width="2.7109375" style="294" customWidth="1"/>
    <col min="1527" max="1528" width="8.28515625" style="294" customWidth="1"/>
    <col min="1529" max="1529" width="2.7109375" style="294" customWidth="1"/>
    <col min="1530" max="1531" width="8.28515625" style="294" customWidth="1"/>
    <col min="1532" max="1532" width="2.7109375" style="294" customWidth="1"/>
    <col min="1533" max="1534" width="8.28515625" style="294" customWidth="1"/>
    <col min="1535" max="1535" width="2.7109375" style="294" customWidth="1"/>
    <col min="1536" max="1537" width="8.28515625" style="294" customWidth="1"/>
    <col min="1538" max="1538" width="2.7109375" style="294" customWidth="1"/>
    <col min="1539" max="1539" width="8.28515625" style="294" customWidth="1"/>
    <col min="1540" max="1540" width="8" style="294" bestFit="1" customWidth="1"/>
    <col min="1541" max="1773" width="6.7109375" style="294"/>
    <col min="1774" max="1774" width="1.7109375" style="294" customWidth="1"/>
    <col min="1775" max="1775" width="8" style="294" customWidth="1"/>
    <col min="1776" max="1776" width="7.42578125" style="294" customWidth="1"/>
    <col min="1777" max="1777" width="1.7109375" style="294" customWidth="1"/>
    <col min="1778" max="1778" width="8" style="294" customWidth="1"/>
    <col min="1779" max="1779" width="5.7109375" style="294" customWidth="1"/>
    <col min="1780" max="1781" width="8.28515625" style="294" customWidth="1"/>
    <col min="1782" max="1782" width="2.7109375" style="294" customWidth="1"/>
    <col min="1783" max="1784" width="8.28515625" style="294" customWidth="1"/>
    <col min="1785" max="1785" width="2.7109375" style="294" customWidth="1"/>
    <col min="1786" max="1787" width="8.28515625" style="294" customWidth="1"/>
    <col min="1788" max="1788" width="2.7109375" style="294" customWidth="1"/>
    <col min="1789" max="1790" width="8.28515625" style="294" customWidth="1"/>
    <col min="1791" max="1791" width="2.7109375" style="294" customWidth="1"/>
    <col min="1792" max="1793" width="8.28515625" style="294" customWidth="1"/>
    <col min="1794" max="1794" width="2.7109375" style="294" customWidth="1"/>
    <col min="1795" max="1795" width="8.28515625" style="294" customWidth="1"/>
    <col min="1796" max="1796" width="8" style="294" bestFit="1" customWidth="1"/>
    <col min="1797" max="2029" width="6.7109375" style="294"/>
    <col min="2030" max="2030" width="1.7109375" style="294" customWidth="1"/>
    <col min="2031" max="2031" width="8" style="294" customWidth="1"/>
    <col min="2032" max="2032" width="7.42578125" style="294" customWidth="1"/>
    <col min="2033" max="2033" width="1.7109375" style="294" customWidth="1"/>
    <col min="2034" max="2034" width="8" style="294" customWidth="1"/>
    <col min="2035" max="2035" width="5.7109375" style="294" customWidth="1"/>
    <col min="2036" max="2037" width="8.28515625" style="294" customWidth="1"/>
    <col min="2038" max="2038" width="2.7109375" style="294" customWidth="1"/>
    <col min="2039" max="2040" width="8.28515625" style="294" customWidth="1"/>
    <col min="2041" max="2041" width="2.7109375" style="294" customWidth="1"/>
    <col min="2042" max="2043" width="8.28515625" style="294" customWidth="1"/>
    <col min="2044" max="2044" width="2.7109375" style="294" customWidth="1"/>
    <col min="2045" max="2046" width="8.28515625" style="294" customWidth="1"/>
    <col min="2047" max="2047" width="2.7109375" style="294" customWidth="1"/>
    <col min="2048" max="2049" width="8.28515625" style="294" customWidth="1"/>
    <col min="2050" max="2050" width="2.7109375" style="294" customWidth="1"/>
    <col min="2051" max="2051" width="8.28515625" style="294" customWidth="1"/>
    <col min="2052" max="2052" width="8" style="294" bestFit="1" customWidth="1"/>
    <col min="2053" max="2285" width="6.7109375" style="294"/>
    <col min="2286" max="2286" width="1.7109375" style="294" customWidth="1"/>
    <col min="2287" max="2287" width="8" style="294" customWidth="1"/>
    <col min="2288" max="2288" width="7.42578125" style="294" customWidth="1"/>
    <col min="2289" max="2289" width="1.7109375" style="294" customWidth="1"/>
    <col min="2290" max="2290" width="8" style="294" customWidth="1"/>
    <col min="2291" max="2291" width="5.7109375" style="294" customWidth="1"/>
    <col min="2292" max="2293" width="8.28515625" style="294" customWidth="1"/>
    <col min="2294" max="2294" width="2.7109375" style="294" customWidth="1"/>
    <col min="2295" max="2296" width="8.28515625" style="294" customWidth="1"/>
    <col min="2297" max="2297" width="2.7109375" style="294" customWidth="1"/>
    <col min="2298" max="2299" width="8.28515625" style="294" customWidth="1"/>
    <col min="2300" max="2300" width="2.7109375" style="294" customWidth="1"/>
    <col min="2301" max="2302" width="8.28515625" style="294" customWidth="1"/>
    <col min="2303" max="2303" width="2.7109375" style="294" customWidth="1"/>
    <col min="2304" max="2305" width="8.28515625" style="294" customWidth="1"/>
    <col min="2306" max="2306" width="2.7109375" style="294" customWidth="1"/>
    <col min="2307" max="2307" width="8.28515625" style="294" customWidth="1"/>
    <col min="2308" max="2308" width="8" style="294" bestFit="1" customWidth="1"/>
    <col min="2309" max="2541" width="6.7109375" style="294"/>
    <col min="2542" max="2542" width="1.7109375" style="294" customWidth="1"/>
    <col min="2543" max="2543" width="8" style="294" customWidth="1"/>
    <col min="2544" max="2544" width="7.42578125" style="294" customWidth="1"/>
    <col min="2545" max="2545" width="1.7109375" style="294" customWidth="1"/>
    <col min="2546" max="2546" width="8" style="294" customWidth="1"/>
    <col min="2547" max="2547" width="5.7109375" style="294" customWidth="1"/>
    <col min="2548" max="2549" width="8.28515625" style="294" customWidth="1"/>
    <col min="2550" max="2550" width="2.7109375" style="294" customWidth="1"/>
    <col min="2551" max="2552" width="8.28515625" style="294" customWidth="1"/>
    <col min="2553" max="2553" width="2.7109375" style="294" customWidth="1"/>
    <col min="2554" max="2555" width="8.28515625" style="294" customWidth="1"/>
    <col min="2556" max="2556" width="2.7109375" style="294" customWidth="1"/>
    <col min="2557" max="2558" width="8.28515625" style="294" customWidth="1"/>
    <col min="2559" max="2559" width="2.7109375" style="294" customWidth="1"/>
    <col min="2560" max="2561" width="8.28515625" style="294" customWidth="1"/>
    <col min="2562" max="2562" width="2.7109375" style="294" customWidth="1"/>
    <col min="2563" max="2563" width="8.28515625" style="294" customWidth="1"/>
    <col min="2564" max="2564" width="8" style="294" bestFit="1" customWidth="1"/>
    <col min="2565" max="2797" width="6.7109375" style="294"/>
    <col min="2798" max="2798" width="1.7109375" style="294" customWidth="1"/>
    <col min="2799" max="2799" width="8" style="294" customWidth="1"/>
    <col min="2800" max="2800" width="7.42578125" style="294" customWidth="1"/>
    <col min="2801" max="2801" width="1.7109375" style="294" customWidth="1"/>
    <col min="2802" max="2802" width="8" style="294" customWidth="1"/>
    <col min="2803" max="2803" width="5.7109375" style="294" customWidth="1"/>
    <col min="2804" max="2805" width="8.28515625" style="294" customWidth="1"/>
    <col min="2806" max="2806" width="2.7109375" style="294" customWidth="1"/>
    <col min="2807" max="2808" width="8.28515625" style="294" customWidth="1"/>
    <col min="2809" max="2809" width="2.7109375" style="294" customWidth="1"/>
    <col min="2810" max="2811" width="8.28515625" style="294" customWidth="1"/>
    <col min="2812" max="2812" width="2.7109375" style="294" customWidth="1"/>
    <col min="2813" max="2814" width="8.28515625" style="294" customWidth="1"/>
    <col min="2815" max="2815" width="2.7109375" style="294" customWidth="1"/>
    <col min="2816" max="2817" width="8.28515625" style="294" customWidth="1"/>
    <col min="2818" max="2818" width="2.7109375" style="294" customWidth="1"/>
    <col min="2819" max="2819" width="8.28515625" style="294" customWidth="1"/>
    <col min="2820" max="2820" width="8" style="294" bestFit="1" customWidth="1"/>
    <col min="2821" max="3053" width="6.7109375" style="294"/>
    <col min="3054" max="3054" width="1.7109375" style="294" customWidth="1"/>
    <col min="3055" max="3055" width="8" style="294" customWidth="1"/>
    <col min="3056" max="3056" width="7.42578125" style="294" customWidth="1"/>
    <col min="3057" max="3057" width="1.7109375" style="294" customWidth="1"/>
    <col min="3058" max="3058" width="8" style="294" customWidth="1"/>
    <col min="3059" max="3059" width="5.7109375" style="294" customWidth="1"/>
    <col min="3060" max="3061" width="8.28515625" style="294" customWidth="1"/>
    <col min="3062" max="3062" width="2.7109375" style="294" customWidth="1"/>
    <col min="3063" max="3064" width="8.28515625" style="294" customWidth="1"/>
    <col min="3065" max="3065" width="2.7109375" style="294" customWidth="1"/>
    <col min="3066" max="3067" width="8.28515625" style="294" customWidth="1"/>
    <col min="3068" max="3068" width="2.7109375" style="294" customWidth="1"/>
    <col min="3069" max="3070" width="8.28515625" style="294" customWidth="1"/>
    <col min="3071" max="3071" width="2.7109375" style="294" customWidth="1"/>
    <col min="3072" max="3073" width="8.28515625" style="294" customWidth="1"/>
    <col min="3074" max="3074" width="2.7109375" style="294" customWidth="1"/>
    <col min="3075" max="3075" width="8.28515625" style="294" customWidth="1"/>
    <col min="3076" max="3076" width="8" style="294" bestFit="1" customWidth="1"/>
    <col min="3077" max="3309" width="6.7109375" style="294"/>
    <col min="3310" max="3310" width="1.7109375" style="294" customWidth="1"/>
    <col min="3311" max="3311" width="8" style="294" customWidth="1"/>
    <col min="3312" max="3312" width="7.42578125" style="294" customWidth="1"/>
    <col min="3313" max="3313" width="1.7109375" style="294" customWidth="1"/>
    <col min="3314" max="3314" width="8" style="294" customWidth="1"/>
    <col min="3315" max="3315" width="5.7109375" style="294" customWidth="1"/>
    <col min="3316" max="3317" width="8.28515625" style="294" customWidth="1"/>
    <col min="3318" max="3318" width="2.7109375" style="294" customWidth="1"/>
    <col min="3319" max="3320" width="8.28515625" style="294" customWidth="1"/>
    <col min="3321" max="3321" width="2.7109375" style="294" customWidth="1"/>
    <col min="3322" max="3323" width="8.28515625" style="294" customWidth="1"/>
    <col min="3324" max="3324" width="2.7109375" style="294" customWidth="1"/>
    <col min="3325" max="3326" width="8.28515625" style="294" customWidth="1"/>
    <col min="3327" max="3327" width="2.7109375" style="294" customWidth="1"/>
    <col min="3328" max="3329" width="8.28515625" style="294" customWidth="1"/>
    <col min="3330" max="3330" width="2.7109375" style="294" customWidth="1"/>
    <col min="3331" max="3331" width="8.28515625" style="294" customWidth="1"/>
    <col min="3332" max="3332" width="8" style="294" bestFit="1" customWidth="1"/>
    <col min="3333" max="3565" width="6.7109375" style="294"/>
    <col min="3566" max="3566" width="1.7109375" style="294" customWidth="1"/>
    <col min="3567" max="3567" width="8" style="294" customWidth="1"/>
    <col min="3568" max="3568" width="7.42578125" style="294" customWidth="1"/>
    <col min="3569" max="3569" width="1.7109375" style="294" customWidth="1"/>
    <col min="3570" max="3570" width="8" style="294" customWidth="1"/>
    <col min="3571" max="3571" width="5.7109375" style="294" customWidth="1"/>
    <col min="3572" max="3573" width="8.28515625" style="294" customWidth="1"/>
    <col min="3574" max="3574" width="2.7109375" style="294" customWidth="1"/>
    <col min="3575" max="3576" width="8.28515625" style="294" customWidth="1"/>
    <col min="3577" max="3577" width="2.7109375" style="294" customWidth="1"/>
    <col min="3578" max="3579" width="8.28515625" style="294" customWidth="1"/>
    <col min="3580" max="3580" width="2.7109375" style="294" customWidth="1"/>
    <col min="3581" max="3582" width="8.28515625" style="294" customWidth="1"/>
    <col min="3583" max="3583" width="2.7109375" style="294" customWidth="1"/>
    <col min="3584" max="3585" width="8.28515625" style="294" customWidth="1"/>
    <col min="3586" max="3586" width="2.7109375" style="294" customWidth="1"/>
    <col min="3587" max="3587" width="8.28515625" style="294" customWidth="1"/>
    <col min="3588" max="3588" width="8" style="294" bestFit="1" customWidth="1"/>
    <col min="3589" max="3821" width="6.7109375" style="294"/>
    <col min="3822" max="3822" width="1.7109375" style="294" customWidth="1"/>
    <col min="3823" max="3823" width="8" style="294" customWidth="1"/>
    <col min="3824" max="3824" width="7.42578125" style="294" customWidth="1"/>
    <col min="3825" max="3825" width="1.7109375" style="294" customWidth="1"/>
    <col min="3826" max="3826" width="8" style="294" customWidth="1"/>
    <col min="3827" max="3827" width="5.7109375" style="294" customWidth="1"/>
    <col min="3828" max="3829" width="8.28515625" style="294" customWidth="1"/>
    <col min="3830" max="3830" width="2.7109375" style="294" customWidth="1"/>
    <col min="3831" max="3832" width="8.28515625" style="294" customWidth="1"/>
    <col min="3833" max="3833" width="2.7109375" style="294" customWidth="1"/>
    <col min="3834" max="3835" width="8.28515625" style="294" customWidth="1"/>
    <col min="3836" max="3836" width="2.7109375" style="294" customWidth="1"/>
    <col min="3837" max="3838" width="8.28515625" style="294" customWidth="1"/>
    <col min="3839" max="3839" width="2.7109375" style="294" customWidth="1"/>
    <col min="3840" max="3841" width="8.28515625" style="294" customWidth="1"/>
    <col min="3842" max="3842" width="2.7109375" style="294" customWidth="1"/>
    <col min="3843" max="3843" width="8.28515625" style="294" customWidth="1"/>
    <col min="3844" max="3844" width="8" style="294" bestFit="1" customWidth="1"/>
    <col min="3845" max="4077" width="6.7109375" style="294"/>
    <col min="4078" max="4078" width="1.7109375" style="294" customWidth="1"/>
    <col min="4079" max="4079" width="8" style="294" customWidth="1"/>
    <col min="4080" max="4080" width="7.42578125" style="294" customWidth="1"/>
    <col min="4081" max="4081" width="1.7109375" style="294" customWidth="1"/>
    <col min="4082" max="4082" width="8" style="294" customWidth="1"/>
    <col min="4083" max="4083" width="5.7109375" style="294" customWidth="1"/>
    <col min="4084" max="4085" width="8.28515625" style="294" customWidth="1"/>
    <col min="4086" max="4086" width="2.7109375" style="294" customWidth="1"/>
    <col min="4087" max="4088" width="8.28515625" style="294" customWidth="1"/>
    <col min="4089" max="4089" width="2.7109375" style="294" customWidth="1"/>
    <col min="4090" max="4091" width="8.28515625" style="294" customWidth="1"/>
    <col min="4092" max="4092" width="2.7109375" style="294" customWidth="1"/>
    <col min="4093" max="4094" width="8.28515625" style="294" customWidth="1"/>
    <col min="4095" max="4095" width="2.7109375" style="294" customWidth="1"/>
    <col min="4096" max="4097" width="8.28515625" style="294" customWidth="1"/>
    <col min="4098" max="4098" width="2.7109375" style="294" customWidth="1"/>
    <col min="4099" max="4099" width="8.28515625" style="294" customWidth="1"/>
    <col min="4100" max="4100" width="8" style="294" bestFit="1" customWidth="1"/>
    <col min="4101" max="4333" width="6.7109375" style="294"/>
    <col min="4334" max="4334" width="1.7109375" style="294" customWidth="1"/>
    <col min="4335" max="4335" width="8" style="294" customWidth="1"/>
    <col min="4336" max="4336" width="7.42578125" style="294" customWidth="1"/>
    <col min="4337" max="4337" width="1.7109375" style="294" customWidth="1"/>
    <col min="4338" max="4338" width="8" style="294" customWidth="1"/>
    <col min="4339" max="4339" width="5.7109375" style="294" customWidth="1"/>
    <col min="4340" max="4341" width="8.28515625" style="294" customWidth="1"/>
    <col min="4342" max="4342" width="2.7109375" style="294" customWidth="1"/>
    <col min="4343" max="4344" width="8.28515625" style="294" customWidth="1"/>
    <col min="4345" max="4345" width="2.7109375" style="294" customWidth="1"/>
    <col min="4346" max="4347" width="8.28515625" style="294" customWidth="1"/>
    <col min="4348" max="4348" width="2.7109375" style="294" customWidth="1"/>
    <col min="4349" max="4350" width="8.28515625" style="294" customWidth="1"/>
    <col min="4351" max="4351" width="2.7109375" style="294" customWidth="1"/>
    <col min="4352" max="4353" width="8.28515625" style="294" customWidth="1"/>
    <col min="4354" max="4354" width="2.7109375" style="294" customWidth="1"/>
    <col min="4355" max="4355" width="8.28515625" style="294" customWidth="1"/>
    <col min="4356" max="4356" width="8" style="294" bestFit="1" customWidth="1"/>
    <col min="4357" max="4589" width="6.7109375" style="294"/>
    <col min="4590" max="4590" width="1.7109375" style="294" customWidth="1"/>
    <col min="4591" max="4591" width="8" style="294" customWidth="1"/>
    <col min="4592" max="4592" width="7.42578125" style="294" customWidth="1"/>
    <col min="4593" max="4593" width="1.7109375" style="294" customWidth="1"/>
    <col min="4594" max="4594" width="8" style="294" customWidth="1"/>
    <col min="4595" max="4595" width="5.7109375" style="294" customWidth="1"/>
    <col min="4596" max="4597" width="8.28515625" style="294" customWidth="1"/>
    <col min="4598" max="4598" width="2.7109375" style="294" customWidth="1"/>
    <col min="4599" max="4600" width="8.28515625" style="294" customWidth="1"/>
    <col min="4601" max="4601" width="2.7109375" style="294" customWidth="1"/>
    <col min="4602" max="4603" width="8.28515625" style="294" customWidth="1"/>
    <col min="4604" max="4604" width="2.7109375" style="294" customWidth="1"/>
    <col min="4605" max="4606" width="8.28515625" style="294" customWidth="1"/>
    <col min="4607" max="4607" width="2.7109375" style="294" customWidth="1"/>
    <col min="4608" max="4609" width="8.28515625" style="294" customWidth="1"/>
    <col min="4610" max="4610" width="2.7109375" style="294" customWidth="1"/>
    <col min="4611" max="4611" width="8.28515625" style="294" customWidth="1"/>
    <col min="4612" max="4612" width="8" style="294" bestFit="1" customWidth="1"/>
    <col min="4613" max="4845" width="6.7109375" style="294"/>
    <col min="4846" max="4846" width="1.7109375" style="294" customWidth="1"/>
    <col min="4847" max="4847" width="8" style="294" customWidth="1"/>
    <col min="4848" max="4848" width="7.42578125" style="294" customWidth="1"/>
    <col min="4849" max="4849" width="1.7109375" style="294" customWidth="1"/>
    <col min="4850" max="4850" width="8" style="294" customWidth="1"/>
    <col min="4851" max="4851" width="5.7109375" style="294" customWidth="1"/>
    <col min="4852" max="4853" width="8.28515625" style="294" customWidth="1"/>
    <col min="4854" max="4854" width="2.7109375" style="294" customWidth="1"/>
    <col min="4855" max="4856" width="8.28515625" style="294" customWidth="1"/>
    <col min="4857" max="4857" width="2.7109375" style="294" customWidth="1"/>
    <col min="4858" max="4859" width="8.28515625" style="294" customWidth="1"/>
    <col min="4860" max="4860" width="2.7109375" style="294" customWidth="1"/>
    <col min="4861" max="4862" width="8.28515625" style="294" customWidth="1"/>
    <col min="4863" max="4863" width="2.7109375" style="294" customWidth="1"/>
    <col min="4864" max="4865" width="8.28515625" style="294" customWidth="1"/>
    <col min="4866" max="4866" width="2.7109375" style="294" customWidth="1"/>
    <col min="4867" max="4867" width="8.28515625" style="294" customWidth="1"/>
    <col min="4868" max="4868" width="8" style="294" bestFit="1" customWidth="1"/>
    <col min="4869" max="5101" width="6.7109375" style="294"/>
    <col min="5102" max="5102" width="1.7109375" style="294" customWidth="1"/>
    <col min="5103" max="5103" width="8" style="294" customWidth="1"/>
    <col min="5104" max="5104" width="7.42578125" style="294" customWidth="1"/>
    <col min="5105" max="5105" width="1.7109375" style="294" customWidth="1"/>
    <col min="5106" max="5106" width="8" style="294" customWidth="1"/>
    <col min="5107" max="5107" width="5.7109375" style="294" customWidth="1"/>
    <col min="5108" max="5109" width="8.28515625" style="294" customWidth="1"/>
    <col min="5110" max="5110" width="2.7109375" style="294" customWidth="1"/>
    <col min="5111" max="5112" width="8.28515625" style="294" customWidth="1"/>
    <col min="5113" max="5113" width="2.7109375" style="294" customWidth="1"/>
    <col min="5114" max="5115" width="8.28515625" style="294" customWidth="1"/>
    <col min="5116" max="5116" width="2.7109375" style="294" customWidth="1"/>
    <col min="5117" max="5118" width="8.28515625" style="294" customWidth="1"/>
    <col min="5119" max="5119" width="2.7109375" style="294" customWidth="1"/>
    <col min="5120" max="5121" width="8.28515625" style="294" customWidth="1"/>
    <col min="5122" max="5122" width="2.7109375" style="294" customWidth="1"/>
    <col min="5123" max="5123" width="8.28515625" style="294" customWidth="1"/>
    <col min="5124" max="5124" width="8" style="294" bestFit="1" customWidth="1"/>
    <col min="5125" max="5357" width="6.7109375" style="294"/>
    <col min="5358" max="5358" width="1.7109375" style="294" customWidth="1"/>
    <col min="5359" max="5359" width="8" style="294" customWidth="1"/>
    <col min="5360" max="5360" width="7.42578125" style="294" customWidth="1"/>
    <col min="5361" max="5361" width="1.7109375" style="294" customWidth="1"/>
    <col min="5362" max="5362" width="8" style="294" customWidth="1"/>
    <col min="5363" max="5363" width="5.7109375" style="294" customWidth="1"/>
    <col min="5364" max="5365" width="8.28515625" style="294" customWidth="1"/>
    <col min="5366" max="5366" width="2.7109375" style="294" customWidth="1"/>
    <col min="5367" max="5368" width="8.28515625" style="294" customWidth="1"/>
    <col min="5369" max="5369" width="2.7109375" style="294" customWidth="1"/>
    <col min="5370" max="5371" width="8.28515625" style="294" customWidth="1"/>
    <col min="5372" max="5372" width="2.7109375" style="294" customWidth="1"/>
    <col min="5373" max="5374" width="8.28515625" style="294" customWidth="1"/>
    <col min="5375" max="5375" width="2.7109375" style="294" customWidth="1"/>
    <col min="5376" max="5377" width="8.28515625" style="294" customWidth="1"/>
    <col min="5378" max="5378" width="2.7109375" style="294" customWidth="1"/>
    <col min="5379" max="5379" width="8.28515625" style="294" customWidth="1"/>
    <col min="5380" max="5380" width="8" style="294" bestFit="1" customWidth="1"/>
    <col min="5381" max="5613" width="6.7109375" style="294"/>
    <col min="5614" max="5614" width="1.7109375" style="294" customWidth="1"/>
    <col min="5615" max="5615" width="8" style="294" customWidth="1"/>
    <col min="5616" max="5616" width="7.42578125" style="294" customWidth="1"/>
    <col min="5617" max="5617" width="1.7109375" style="294" customWidth="1"/>
    <col min="5618" max="5618" width="8" style="294" customWidth="1"/>
    <col min="5619" max="5619" width="5.7109375" style="294" customWidth="1"/>
    <col min="5620" max="5621" width="8.28515625" style="294" customWidth="1"/>
    <col min="5622" max="5622" width="2.7109375" style="294" customWidth="1"/>
    <col min="5623" max="5624" width="8.28515625" style="294" customWidth="1"/>
    <col min="5625" max="5625" width="2.7109375" style="294" customWidth="1"/>
    <col min="5626" max="5627" width="8.28515625" style="294" customWidth="1"/>
    <col min="5628" max="5628" width="2.7109375" style="294" customWidth="1"/>
    <col min="5629" max="5630" width="8.28515625" style="294" customWidth="1"/>
    <col min="5631" max="5631" width="2.7109375" style="294" customWidth="1"/>
    <col min="5632" max="5633" width="8.28515625" style="294" customWidth="1"/>
    <col min="5634" max="5634" width="2.7109375" style="294" customWidth="1"/>
    <col min="5635" max="5635" width="8.28515625" style="294" customWidth="1"/>
    <col min="5636" max="5636" width="8" style="294" bestFit="1" customWidth="1"/>
    <col min="5637" max="5869" width="6.7109375" style="294"/>
    <col min="5870" max="5870" width="1.7109375" style="294" customWidth="1"/>
    <col min="5871" max="5871" width="8" style="294" customWidth="1"/>
    <col min="5872" max="5872" width="7.42578125" style="294" customWidth="1"/>
    <col min="5873" max="5873" width="1.7109375" style="294" customWidth="1"/>
    <col min="5874" max="5874" width="8" style="294" customWidth="1"/>
    <col min="5875" max="5875" width="5.7109375" style="294" customWidth="1"/>
    <col min="5876" max="5877" width="8.28515625" style="294" customWidth="1"/>
    <col min="5878" max="5878" width="2.7109375" style="294" customWidth="1"/>
    <col min="5879" max="5880" width="8.28515625" style="294" customWidth="1"/>
    <col min="5881" max="5881" width="2.7109375" style="294" customWidth="1"/>
    <col min="5882" max="5883" width="8.28515625" style="294" customWidth="1"/>
    <col min="5884" max="5884" width="2.7109375" style="294" customWidth="1"/>
    <col min="5885" max="5886" width="8.28515625" style="294" customWidth="1"/>
    <col min="5887" max="5887" width="2.7109375" style="294" customWidth="1"/>
    <col min="5888" max="5889" width="8.28515625" style="294" customWidth="1"/>
    <col min="5890" max="5890" width="2.7109375" style="294" customWidth="1"/>
    <col min="5891" max="5891" width="8.28515625" style="294" customWidth="1"/>
    <col min="5892" max="5892" width="8" style="294" bestFit="1" customWidth="1"/>
    <col min="5893" max="6125" width="6.7109375" style="294"/>
    <col min="6126" max="6126" width="1.7109375" style="294" customWidth="1"/>
    <col min="6127" max="6127" width="8" style="294" customWidth="1"/>
    <col min="6128" max="6128" width="7.42578125" style="294" customWidth="1"/>
    <col min="6129" max="6129" width="1.7109375" style="294" customWidth="1"/>
    <col min="6130" max="6130" width="8" style="294" customWidth="1"/>
    <col min="6131" max="6131" width="5.7109375" style="294" customWidth="1"/>
    <col min="6132" max="6133" width="8.28515625" style="294" customWidth="1"/>
    <col min="6134" max="6134" width="2.7109375" style="294" customWidth="1"/>
    <col min="6135" max="6136" width="8.28515625" style="294" customWidth="1"/>
    <col min="6137" max="6137" width="2.7109375" style="294" customWidth="1"/>
    <col min="6138" max="6139" width="8.28515625" style="294" customWidth="1"/>
    <col min="6140" max="6140" width="2.7109375" style="294" customWidth="1"/>
    <col min="6141" max="6142" width="8.28515625" style="294" customWidth="1"/>
    <col min="6143" max="6143" width="2.7109375" style="294" customWidth="1"/>
    <col min="6144" max="6145" width="8.28515625" style="294" customWidth="1"/>
    <col min="6146" max="6146" width="2.7109375" style="294" customWidth="1"/>
    <col min="6147" max="6147" width="8.28515625" style="294" customWidth="1"/>
    <col min="6148" max="6148" width="8" style="294" bestFit="1" customWidth="1"/>
    <col min="6149" max="6381" width="6.7109375" style="294"/>
    <col min="6382" max="6382" width="1.7109375" style="294" customWidth="1"/>
    <col min="6383" max="6383" width="8" style="294" customWidth="1"/>
    <col min="6384" max="6384" width="7.42578125" style="294" customWidth="1"/>
    <col min="6385" max="6385" width="1.7109375" style="294" customWidth="1"/>
    <col min="6386" max="6386" width="8" style="294" customWidth="1"/>
    <col min="6387" max="6387" width="5.7109375" style="294" customWidth="1"/>
    <col min="6388" max="6389" width="8.28515625" style="294" customWidth="1"/>
    <col min="6390" max="6390" width="2.7109375" style="294" customWidth="1"/>
    <col min="6391" max="6392" width="8.28515625" style="294" customWidth="1"/>
    <col min="6393" max="6393" width="2.7109375" style="294" customWidth="1"/>
    <col min="6394" max="6395" width="8.28515625" style="294" customWidth="1"/>
    <col min="6396" max="6396" width="2.7109375" style="294" customWidth="1"/>
    <col min="6397" max="6398" width="8.28515625" style="294" customWidth="1"/>
    <col min="6399" max="6399" width="2.7109375" style="294" customWidth="1"/>
    <col min="6400" max="6401" width="8.28515625" style="294" customWidth="1"/>
    <col min="6402" max="6402" width="2.7109375" style="294" customWidth="1"/>
    <col min="6403" max="6403" width="8.28515625" style="294" customWidth="1"/>
    <col min="6404" max="6404" width="8" style="294" bestFit="1" customWidth="1"/>
    <col min="6405" max="6637" width="6.7109375" style="294"/>
    <col min="6638" max="6638" width="1.7109375" style="294" customWidth="1"/>
    <col min="6639" max="6639" width="8" style="294" customWidth="1"/>
    <col min="6640" max="6640" width="7.42578125" style="294" customWidth="1"/>
    <col min="6641" max="6641" width="1.7109375" style="294" customWidth="1"/>
    <col min="6642" max="6642" width="8" style="294" customWidth="1"/>
    <col min="6643" max="6643" width="5.7109375" style="294" customWidth="1"/>
    <col min="6644" max="6645" width="8.28515625" style="294" customWidth="1"/>
    <col min="6646" max="6646" width="2.7109375" style="294" customWidth="1"/>
    <col min="6647" max="6648" width="8.28515625" style="294" customWidth="1"/>
    <col min="6649" max="6649" width="2.7109375" style="294" customWidth="1"/>
    <col min="6650" max="6651" width="8.28515625" style="294" customWidth="1"/>
    <col min="6652" max="6652" width="2.7109375" style="294" customWidth="1"/>
    <col min="6653" max="6654" width="8.28515625" style="294" customWidth="1"/>
    <col min="6655" max="6655" width="2.7109375" style="294" customWidth="1"/>
    <col min="6656" max="6657" width="8.28515625" style="294" customWidth="1"/>
    <col min="6658" max="6658" width="2.7109375" style="294" customWidth="1"/>
    <col min="6659" max="6659" width="8.28515625" style="294" customWidth="1"/>
    <col min="6660" max="6660" width="8" style="294" bestFit="1" customWidth="1"/>
    <col min="6661" max="6893" width="6.7109375" style="294"/>
    <col min="6894" max="6894" width="1.7109375" style="294" customWidth="1"/>
    <col min="6895" max="6895" width="8" style="294" customWidth="1"/>
    <col min="6896" max="6896" width="7.42578125" style="294" customWidth="1"/>
    <col min="6897" max="6897" width="1.7109375" style="294" customWidth="1"/>
    <col min="6898" max="6898" width="8" style="294" customWidth="1"/>
    <col min="6899" max="6899" width="5.7109375" style="294" customWidth="1"/>
    <col min="6900" max="6901" width="8.28515625" style="294" customWidth="1"/>
    <col min="6902" max="6902" width="2.7109375" style="294" customWidth="1"/>
    <col min="6903" max="6904" width="8.28515625" style="294" customWidth="1"/>
    <col min="6905" max="6905" width="2.7109375" style="294" customWidth="1"/>
    <col min="6906" max="6907" width="8.28515625" style="294" customWidth="1"/>
    <col min="6908" max="6908" width="2.7109375" style="294" customWidth="1"/>
    <col min="6909" max="6910" width="8.28515625" style="294" customWidth="1"/>
    <col min="6911" max="6911" width="2.7109375" style="294" customWidth="1"/>
    <col min="6912" max="6913" width="8.28515625" style="294" customWidth="1"/>
    <col min="6914" max="6914" width="2.7109375" style="294" customWidth="1"/>
    <col min="6915" max="6915" width="8.28515625" style="294" customWidth="1"/>
    <col min="6916" max="6916" width="8" style="294" bestFit="1" customWidth="1"/>
    <col min="6917" max="7149" width="6.7109375" style="294"/>
    <col min="7150" max="7150" width="1.7109375" style="294" customWidth="1"/>
    <col min="7151" max="7151" width="8" style="294" customWidth="1"/>
    <col min="7152" max="7152" width="7.42578125" style="294" customWidth="1"/>
    <col min="7153" max="7153" width="1.7109375" style="294" customWidth="1"/>
    <col min="7154" max="7154" width="8" style="294" customWidth="1"/>
    <col min="7155" max="7155" width="5.7109375" style="294" customWidth="1"/>
    <col min="7156" max="7157" width="8.28515625" style="294" customWidth="1"/>
    <col min="7158" max="7158" width="2.7109375" style="294" customWidth="1"/>
    <col min="7159" max="7160" width="8.28515625" style="294" customWidth="1"/>
    <col min="7161" max="7161" width="2.7109375" style="294" customWidth="1"/>
    <col min="7162" max="7163" width="8.28515625" style="294" customWidth="1"/>
    <col min="7164" max="7164" width="2.7109375" style="294" customWidth="1"/>
    <col min="7165" max="7166" width="8.28515625" style="294" customWidth="1"/>
    <col min="7167" max="7167" width="2.7109375" style="294" customWidth="1"/>
    <col min="7168" max="7169" width="8.28515625" style="294" customWidth="1"/>
    <col min="7170" max="7170" width="2.7109375" style="294" customWidth="1"/>
    <col min="7171" max="7171" width="8.28515625" style="294" customWidth="1"/>
    <col min="7172" max="7172" width="8" style="294" bestFit="1" customWidth="1"/>
    <col min="7173" max="7405" width="6.7109375" style="294"/>
    <col min="7406" max="7406" width="1.7109375" style="294" customWidth="1"/>
    <col min="7407" max="7407" width="8" style="294" customWidth="1"/>
    <col min="7408" max="7408" width="7.42578125" style="294" customWidth="1"/>
    <col min="7409" max="7409" width="1.7109375" style="294" customWidth="1"/>
    <col min="7410" max="7410" width="8" style="294" customWidth="1"/>
    <col min="7411" max="7411" width="5.7109375" style="294" customWidth="1"/>
    <col min="7412" max="7413" width="8.28515625" style="294" customWidth="1"/>
    <col min="7414" max="7414" width="2.7109375" style="294" customWidth="1"/>
    <col min="7415" max="7416" width="8.28515625" style="294" customWidth="1"/>
    <col min="7417" max="7417" width="2.7109375" style="294" customWidth="1"/>
    <col min="7418" max="7419" width="8.28515625" style="294" customWidth="1"/>
    <col min="7420" max="7420" width="2.7109375" style="294" customWidth="1"/>
    <col min="7421" max="7422" width="8.28515625" style="294" customWidth="1"/>
    <col min="7423" max="7423" width="2.7109375" style="294" customWidth="1"/>
    <col min="7424" max="7425" width="8.28515625" style="294" customWidth="1"/>
    <col min="7426" max="7426" width="2.7109375" style="294" customWidth="1"/>
    <col min="7427" max="7427" width="8.28515625" style="294" customWidth="1"/>
    <col min="7428" max="7428" width="8" style="294" bestFit="1" customWidth="1"/>
    <col min="7429" max="7661" width="6.7109375" style="294"/>
    <col min="7662" max="7662" width="1.7109375" style="294" customWidth="1"/>
    <col min="7663" max="7663" width="8" style="294" customWidth="1"/>
    <col min="7664" max="7664" width="7.42578125" style="294" customWidth="1"/>
    <col min="7665" max="7665" width="1.7109375" style="294" customWidth="1"/>
    <col min="7666" max="7666" width="8" style="294" customWidth="1"/>
    <col min="7667" max="7667" width="5.7109375" style="294" customWidth="1"/>
    <col min="7668" max="7669" width="8.28515625" style="294" customWidth="1"/>
    <col min="7670" max="7670" width="2.7109375" style="294" customWidth="1"/>
    <col min="7671" max="7672" width="8.28515625" style="294" customWidth="1"/>
    <col min="7673" max="7673" width="2.7109375" style="294" customWidth="1"/>
    <col min="7674" max="7675" width="8.28515625" style="294" customWidth="1"/>
    <col min="7676" max="7676" width="2.7109375" style="294" customWidth="1"/>
    <col min="7677" max="7678" width="8.28515625" style="294" customWidth="1"/>
    <col min="7679" max="7679" width="2.7109375" style="294" customWidth="1"/>
    <col min="7680" max="7681" width="8.28515625" style="294" customWidth="1"/>
    <col min="7682" max="7682" width="2.7109375" style="294" customWidth="1"/>
    <col min="7683" max="7683" width="8.28515625" style="294" customWidth="1"/>
    <col min="7684" max="7684" width="8" style="294" bestFit="1" customWidth="1"/>
    <col min="7685" max="7917" width="6.7109375" style="294"/>
    <col min="7918" max="7918" width="1.7109375" style="294" customWidth="1"/>
    <col min="7919" max="7919" width="8" style="294" customWidth="1"/>
    <col min="7920" max="7920" width="7.42578125" style="294" customWidth="1"/>
    <col min="7921" max="7921" width="1.7109375" style="294" customWidth="1"/>
    <col min="7922" max="7922" width="8" style="294" customWidth="1"/>
    <col min="7923" max="7923" width="5.7109375" style="294" customWidth="1"/>
    <col min="7924" max="7925" width="8.28515625" style="294" customWidth="1"/>
    <col min="7926" max="7926" width="2.7109375" style="294" customWidth="1"/>
    <col min="7927" max="7928" width="8.28515625" style="294" customWidth="1"/>
    <col min="7929" max="7929" width="2.7109375" style="294" customWidth="1"/>
    <col min="7930" max="7931" width="8.28515625" style="294" customWidth="1"/>
    <col min="7932" max="7932" width="2.7109375" style="294" customWidth="1"/>
    <col min="7933" max="7934" width="8.28515625" style="294" customWidth="1"/>
    <col min="7935" max="7935" width="2.7109375" style="294" customWidth="1"/>
    <col min="7936" max="7937" width="8.28515625" style="294" customWidth="1"/>
    <col min="7938" max="7938" width="2.7109375" style="294" customWidth="1"/>
    <col min="7939" max="7939" width="8.28515625" style="294" customWidth="1"/>
    <col min="7940" max="7940" width="8" style="294" bestFit="1" customWidth="1"/>
    <col min="7941" max="8173" width="6.7109375" style="294"/>
    <col min="8174" max="8174" width="1.7109375" style="294" customWidth="1"/>
    <col min="8175" max="8175" width="8" style="294" customWidth="1"/>
    <col min="8176" max="8176" width="7.42578125" style="294" customWidth="1"/>
    <col min="8177" max="8177" width="1.7109375" style="294" customWidth="1"/>
    <col min="8178" max="8178" width="8" style="294" customWidth="1"/>
    <col min="8179" max="8179" width="5.7109375" style="294" customWidth="1"/>
    <col min="8180" max="8181" width="8.28515625" style="294" customWidth="1"/>
    <col min="8182" max="8182" width="2.7109375" style="294" customWidth="1"/>
    <col min="8183" max="8184" width="8.28515625" style="294" customWidth="1"/>
    <col min="8185" max="8185" width="2.7109375" style="294" customWidth="1"/>
    <col min="8186" max="8187" width="8.28515625" style="294" customWidth="1"/>
    <col min="8188" max="8188" width="2.7109375" style="294" customWidth="1"/>
    <col min="8189" max="8190" width="8.28515625" style="294" customWidth="1"/>
    <col min="8191" max="8191" width="2.7109375" style="294" customWidth="1"/>
    <col min="8192" max="8193" width="8.28515625" style="294" customWidth="1"/>
    <col min="8194" max="8194" width="2.7109375" style="294" customWidth="1"/>
    <col min="8195" max="8195" width="8.28515625" style="294" customWidth="1"/>
    <col min="8196" max="8196" width="8" style="294" bestFit="1" customWidth="1"/>
    <col min="8197" max="8429" width="6.7109375" style="294"/>
    <col min="8430" max="8430" width="1.7109375" style="294" customWidth="1"/>
    <col min="8431" max="8431" width="8" style="294" customWidth="1"/>
    <col min="8432" max="8432" width="7.42578125" style="294" customWidth="1"/>
    <col min="8433" max="8433" width="1.7109375" style="294" customWidth="1"/>
    <col min="8434" max="8434" width="8" style="294" customWidth="1"/>
    <col min="8435" max="8435" width="5.7109375" style="294" customWidth="1"/>
    <col min="8436" max="8437" width="8.28515625" style="294" customWidth="1"/>
    <col min="8438" max="8438" width="2.7109375" style="294" customWidth="1"/>
    <col min="8439" max="8440" width="8.28515625" style="294" customWidth="1"/>
    <col min="8441" max="8441" width="2.7109375" style="294" customWidth="1"/>
    <col min="8442" max="8443" width="8.28515625" style="294" customWidth="1"/>
    <col min="8444" max="8444" width="2.7109375" style="294" customWidth="1"/>
    <col min="8445" max="8446" width="8.28515625" style="294" customWidth="1"/>
    <col min="8447" max="8447" width="2.7109375" style="294" customWidth="1"/>
    <col min="8448" max="8449" width="8.28515625" style="294" customWidth="1"/>
    <col min="8450" max="8450" width="2.7109375" style="294" customWidth="1"/>
    <col min="8451" max="8451" width="8.28515625" style="294" customWidth="1"/>
    <col min="8452" max="8452" width="8" style="294" bestFit="1" customWidth="1"/>
    <col min="8453" max="8685" width="6.7109375" style="294"/>
    <col min="8686" max="8686" width="1.7109375" style="294" customWidth="1"/>
    <col min="8687" max="8687" width="8" style="294" customWidth="1"/>
    <col min="8688" max="8688" width="7.42578125" style="294" customWidth="1"/>
    <col min="8689" max="8689" width="1.7109375" style="294" customWidth="1"/>
    <col min="8690" max="8690" width="8" style="294" customWidth="1"/>
    <col min="8691" max="8691" width="5.7109375" style="294" customWidth="1"/>
    <col min="8692" max="8693" width="8.28515625" style="294" customWidth="1"/>
    <col min="8694" max="8694" width="2.7109375" style="294" customWidth="1"/>
    <col min="8695" max="8696" width="8.28515625" style="294" customWidth="1"/>
    <col min="8697" max="8697" width="2.7109375" style="294" customWidth="1"/>
    <col min="8698" max="8699" width="8.28515625" style="294" customWidth="1"/>
    <col min="8700" max="8700" width="2.7109375" style="294" customWidth="1"/>
    <col min="8701" max="8702" width="8.28515625" style="294" customWidth="1"/>
    <col min="8703" max="8703" width="2.7109375" style="294" customWidth="1"/>
    <col min="8704" max="8705" width="8.28515625" style="294" customWidth="1"/>
    <col min="8706" max="8706" width="2.7109375" style="294" customWidth="1"/>
    <col min="8707" max="8707" width="8.28515625" style="294" customWidth="1"/>
    <col min="8708" max="8708" width="8" style="294" bestFit="1" customWidth="1"/>
    <col min="8709" max="8941" width="6.7109375" style="294"/>
    <col min="8942" max="8942" width="1.7109375" style="294" customWidth="1"/>
    <col min="8943" max="8943" width="8" style="294" customWidth="1"/>
    <col min="8944" max="8944" width="7.42578125" style="294" customWidth="1"/>
    <col min="8945" max="8945" width="1.7109375" style="294" customWidth="1"/>
    <col min="8946" max="8946" width="8" style="294" customWidth="1"/>
    <col min="8947" max="8947" width="5.7109375" style="294" customWidth="1"/>
    <col min="8948" max="8949" width="8.28515625" style="294" customWidth="1"/>
    <col min="8950" max="8950" width="2.7109375" style="294" customWidth="1"/>
    <col min="8951" max="8952" width="8.28515625" style="294" customWidth="1"/>
    <col min="8953" max="8953" width="2.7109375" style="294" customWidth="1"/>
    <col min="8954" max="8955" width="8.28515625" style="294" customWidth="1"/>
    <col min="8956" max="8956" width="2.7109375" style="294" customWidth="1"/>
    <col min="8957" max="8958" width="8.28515625" style="294" customWidth="1"/>
    <col min="8959" max="8959" width="2.7109375" style="294" customWidth="1"/>
    <col min="8960" max="8961" width="8.28515625" style="294" customWidth="1"/>
    <col min="8962" max="8962" width="2.7109375" style="294" customWidth="1"/>
    <col min="8963" max="8963" width="8.28515625" style="294" customWidth="1"/>
    <col min="8964" max="8964" width="8" style="294" bestFit="1" customWidth="1"/>
    <col min="8965" max="9197" width="6.7109375" style="294"/>
    <col min="9198" max="9198" width="1.7109375" style="294" customWidth="1"/>
    <col min="9199" max="9199" width="8" style="294" customWidth="1"/>
    <col min="9200" max="9200" width="7.42578125" style="294" customWidth="1"/>
    <col min="9201" max="9201" width="1.7109375" style="294" customWidth="1"/>
    <col min="9202" max="9202" width="8" style="294" customWidth="1"/>
    <col min="9203" max="9203" width="5.7109375" style="294" customWidth="1"/>
    <col min="9204" max="9205" width="8.28515625" style="294" customWidth="1"/>
    <col min="9206" max="9206" width="2.7109375" style="294" customWidth="1"/>
    <col min="9207" max="9208" width="8.28515625" style="294" customWidth="1"/>
    <col min="9209" max="9209" width="2.7109375" style="294" customWidth="1"/>
    <col min="9210" max="9211" width="8.28515625" style="294" customWidth="1"/>
    <col min="9212" max="9212" width="2.7109375" style="294" customWidth="1"/>
    <col min="9213" max="9214" width="8.28515625" style="294" customWidth="1"/>
    <col min="9215" max="9215" width="2.7109375" style="294" customWidth="1"/>
    <col min="9216" max="9217" width="8.28515625" style="294" customWidth="1"/>
    <col min="9218" max="9218" width="2.7109375" style="294" customWidth="1"/>
    <col min="9219" max="9219" width="8.28515625" style="294" customWidth="1"/>
    <col min="9220" max="9220" width="8" style="294" bestFit="1" customWidth="1"/>
    <col min="9221" max="9453" width="6.7109375" style="294"/>
    <col min="9454" max="9454" width="1.7109375" style="294" customWidth="1"/>
    <col min="9455" max="9455" width="8" style="294" customWidth="1"/>
    <col min="9456" max="9456" width="7.42578125" style="294" customWidth="1"/>
    <col min="9457" max="9457" width="1.7109375" style="294" customWidth="1"/>
    <col min="9458" max="9458" width="8" style="294" customWidth="1"/>
    <col min="9459" max="9459" width="5.7109375" style="294" customWidth="1"/>
    <col min="9460" max="9461" width="8.28515625" style="294" customWidth="1"/>
    <col min="9462" max="9462" width="2.7109375" style="294" customWidth="1"/>
    <col min="9463" max="9464" width="8.28515625" style="294" customWidth="1"/>
    <col min="9465" max="9465" width="2.7109375" style="294" customWidth="1"/>
    <col min="9466" max="9467" width="8.28515625" style="294" customWidth="1"/>
    <col min="9468" max="9468" width="2.7109375" style="294" customWidth="1"/>
    <col min="9469" max="9470" width="8.28515625" style="294" customWidth="1"/>
    <col min="9471" max="9471" width="2.7109375" style="294" customWidth="1"/>
    <col min="9472" max="9473" width="8.28515625" style="294" customWidth="1"/>
    <col min="9474" max="9474" width="2.7109375" style="294" customWidth="1"/>
    <col min="9475" max="9475" width="8.28515625" style="294" customWidth="1"/>
    <col min="9476" max="9476" width="8" style="294" bestFit="1" customWidth="1"/>
    <col min="9477" max="9709" width="6.7109375" style="294"/>
    <col min="9710" max="9710" width="1.7109375" style="294" customWidth="1"/>
    <col min="9711" max="9711" width="8" style="294" customWidth="1"/>
    <col min="9712" max="9712" width="7.42578125" style="294" customWidth="1"/>
    <col min="9713" max="9713" width="1.7109375" style="294" customWidth="1"/>
    <col min="9714" max="9714" width="8" style="294" customWidth="1"/>
    <col min="9715" max="9715" width="5.7109375" style="294" customWidth="1"/>
    <col min="9716" max="9717" width="8.28515625" style="294" customWidth="1"/>
    <col min="9718" max="9718" width="2.7109375" style="294" customWidth="1"/>
    <col min="9719" max="9720" width="8.28515625" style="294" customWidth="1"/>
    <col min="9721" max="9721" width="2.7109375" style="294" customWidth="1"/>
    <col min="9722" max="9723" width="8.28515625" style="294" customWidth="1"/>
    <col min="9724" max="9724" width="2.7109375" style="294" customWidth="1"/>
    <col min="9725" max="9726" width="8.28515625" style="294" customWidth="1"/>
    <col min="9727" max="9727" width="2.7109375" style="294" customWidth="1"/>
    <col min="9728" max="9729" width="8.28515625" style="294" customWidth="1"/>
    <col min="9730" max="9730" width="2.7109375" style="294" customWidth="1"/>
    <col min="9731" max="9731" width="8.28515625" style="294" customWidth="1"/>
    <col min="9732" max="9732" width="8" style="294" bestFit="1" customWidth="1"/>
    <col min="9733" max="9965" width="6.7109375" style="294"/>
    <col min="9966" max="9966" width="1.7109375" style="294" customWidth="1"/>
    <col min="9967" max="9967" width="8" style="294" customWidth="1"/>
    <col min="9968" max="9968" width="7.42578125" style="294" customWidth="1"/>
    <col min="9969" max="9969" width="1.7109375" style="294" customWidth="1"/>
    <col min="9970" max="9970" width="8" style="294" customWidth="1"/>
    <col min="9971" max="9971" width="5.7109375" style="294" customWidth="1"/>
    <col min="9972" max="9973" width="8.28515625" style="294" customWidth="1"/>
    <col min="9974" max="9974" width="2.7109375" style="294" customWidth="1"/>
    <col min="9975" max="9976" width="8.28515625" style="294" customWidth="1"/>
    <col min="9977" max="9977" width="2.7109375" style="294" customWidth="1"/>
    <col min="9978" max="9979" width="8.28515625" style="294" customWidth="1"/>
    <col min="9980" max="9980" width="2.7109375" style="294" customWidth="1"/>
    <col min="9981" max="9982" width="8.28515625" style="294" customWidth="1"/>
    <col min="9983" max="9983" width="2.7109375" style="294" customWidth="1"/>
    <col min="9984" max="9985" width="8.28515625" style="294" customWidth="1"/>
    <col min="9986" max="9986" width="2.7109375" style="294" customWidth="1"/>
    <col min="9987" max="9987" width="8.28515625" style="294" customWidth="1"/>
    <col min="9988" max="9988" width="8" style="294" bestFit="1" customWidth="1"/>
    <col min="9989" max="10221" width="6.7109375" style="294"/>
    <col min="10222" max="10222" width="1.7109375" style="294" customWidth="1"/>
    <col min="10223" max="10223" width="8" style="294" customWidth="1"/>
    <col min="10224" max="10224" width="7.42578125" style="294" customWidth="1"/>
    <col min="10225" max="10225" width="1.7109375" style="294" customWidth="1"/>
    <col min="10226" max="10226" width="8" style="294" customWidth="1"/>
    <col min="10227" max="10227" width="5.7109375" style="294" customWidth="1"/>
    <col min="10228" max="10229" width="8.28515625" style="294" customWidth="1"/>
    <col min="10230" max="10230" width="2.7109375" style="294" customWidth="1"/>
    <col min="10231" max="10232" width="8.28515625" style="294" customWidth="1"/>
    <col min="10233" max="10233" width="2.7109375" style="294" customWidth="1"/>
    <col min="10234" max="10235" width="8.28515625" style="294" customWidth="1"/>
    <col min="10236" max="10236" width="2.7109375" style="294" customWidth="1"/>
    <col min="10237" max="10238" width="8.28515625" style="294" customWidth="1"/>
    <col min="10239" max="10239" width="2.7109375" style="294" customWidth="1"/>
    <col min="10240" max="10241" width="8.28515625" style="294" customWidth="1"/>
    <col min="10242" max="10242" width="2.7109375" style="294" customWidth="1"/>
    <col min="10243" max="10243" width="8.28515625" style="294" customWidth="1"/>
    <col min="10244" max="10244" width="8" style="294" bestFit="1" customWidth="1"/>
    <col min="10245" max="10477" width="6.7109375" style="294"/>
    <col min="10478" max="10478" width="1.7109375" style="294" customWidth="1"/>
    <col min="10479" max="10479" width="8" style="294" customWidth="1"/>
    <col min="10480" max="10480" width="7.42578125" style="294" customWidth="1"/>
    <col min="10481" max="10481" width="1.7109375" style="294" customWidth="1"/>
    <col min="10482" max="10482" width="8" style="294" customWidth="1"/>
    <col min="10483" max="10483" width="5.7109375" style="294" customWidth="1"/>
    <col min="10484" max="10485" width="8.28515625" style="294" customWidth="1"/>
    <col min="10486" max="10486" width="2.7109375" style="294" customWidth="1"/>
    <col min="10487" max="10488" width="8.28515625" style="294" customWidth="1"/>
    <col min="10489" max="10489" width="2.7109375" style="294" customWidth="1"/>
    <col min="10490" max="10491" width="8.28515625" style="294" customWidth="1"/>
    <col min="10492" max="10492" width="2.7109375" style="294" customWidth="1"/>
    <col min="10493" max="10494" width="8.28515625" style="294" customWidth="1"/>
    <col min="10495" max="10495" width="2.7109375" style="294" customWidth="1"/>
    <col min="10496" max="10497" width="8.28515625" style="294" customWidth="1"/>
    <col min="10498" max="10498" width="2.7109375" style="294" customWidth="1"/>
    <col min="10499" max="10499" width="8.28515625" style="294" customWidth="1"/>
    <col min="10500" max="10500" width="8" style="294" bestFit="1" customWidth="1"/>
    <col min="10501" max="10733" width="6.7109375" style="294"/>
    <col min="10734" max="10734" width="1.7109375" style="294" customWidth="1"/>
    <col min="10735" max="10735" width="8" style="294" customWidth="1"/>
    <col min="10736" max="10736" width="7.42578125" style="294" customWidth="1"/>
    <col min="10737" max="10737" width="1.7109375" style="294" customWidth="1"/>
    <col min="10738" max="10738" width="8" style="294" customWidth="1"/>
    <col min="10739" max="10739" width="5.7109375" style="294" customWidth="1"/>
    <col min="10740" max="10741" width="8.28515625" style="294" customWidth="1"/>
    <col min="10742" max="10742" width="2.7109375" style="294" customWidth="1"/>
    <col min="10743" max="10744" width="8.28515625" style="294" customWidth="1"/>
    <col min="10745" max="10745" width="2.7109375" style="294" customWidth="1"/>
    <col min="10746" max="10747" width="8.28515625" style="294" customWidth="1"/>
    <col min="10748" max="10748" width="2.7109375" style="294" customWidth="1"/>
    <col min="10749" max="10750" width="8.28515625" style="294" customWidth="1"/>
    <col min="10751" max="10751" width="2.7109375" style="294" customWidth="1"/>
    <col min="10752" max="10753" width="8.28515625" style="294" customWidth="1"/>
    <col min="10754" max="10754" width="2.7109375" style="294" customWidth="1"/>
    <col min="10755" max="10755" width="8.28515625" style="294" customWidth="1"/>
    <col min="10756" max="10756" width="8" style="294" bestFit="1" customWidth="1"/>
    <col min="10757" max="10989" width="6.7109375" style="294"/>
    <col min="10990" max="10990" width="1.7109375" style="294" customWidth="1"/>
    <col min="10991" max="10991" width="8" style="294" customWidth="1"/>
    <col min="10992" max="10992" width="7.42578125" style="294" customWidth="1"/>
    <col min="10993" max="10993" width="1.7109375" style="294" customWidth="1"/>
    <col min="10994" max="10994" width="8" style="294" customWidth="1"/>
    <col min="10995" max="10995" width="5.7109375" style="294" customWidth="1"/>
    <col min="10996" max="10997" width="8.28515625" style="294" customWidth="1"/>
    <col min="10998" max="10998" width="2.7109375" style="294" customWidth="1"/>
    <col min="10999" max="11000" width="8.28515625" style="294" customWidth="1"/>
    <col min="11001" max="11001" width="2.7109375" style="294" customWidth="1"/>
    <col min="11002" max="11003" width="8.28515625" style="294" customWidth="1"/>
    <col min="11004" max="11004" width="2.7109375" style="294" customWidth="1"/>
    <col min="11005" max="11006" width="8.28515625" style="294" customWidth="1"/>
    <col min="11007" max="11007" width="2.7109375" style="294" customWidth="1"/>
    <col min="11008" max="11009" width="8.28515625" style="294" customWidth="1"/>
    <col min="11010" max="11010" width="2.7109375" style="294" customWidth="1"/>
    <col min="11011" max="11011" width="8.28515625" style="294" customWidth="1"/>
    <col min="11012" max="11012" width="8" style="294" bestFit="1" customWidth="1"/>
    <col min="11013" max="11245" width="6.7109375" style="294"/>
    <col min="11246" max="11246" width="1.7109375" style="294" customWidth="1"/>
    <col min="11247" max="11247" width="8" style="294" customWidth="1"/>
    <col min="11248" max="11248" width="7.42578125" style="294" customWidth="1"/>
    <col min="11249" max="11249" width="1.7109375" style="294" customWidth="1"/>
    <col min="11250" max="11250" width="8" style="294" customWidth="1"/>
    <col min="11251" max="11251" width="5.7109375" style="294" customWidth="1"/>
    <col min="11252" max="11253" width="8.28515625" style="294" customWidth="1"/>
    <col min="11254" max="11254" width="2.7109375" style="294" customWidth="1"/>
    <col min="11255" max="11256" width="8.28515625" style="294" customWidth="1"/>
    <col min="11257" max="11257" width="2.7109375" style="294" customWidth="1"/>
    <col min="11258" max="11259" width="8.28515625" style="294" customWidth="1"/>
    <col min="11260" max="11260" width="2.7109375" style="294" customWidth="1"/>
    <col min="11261" max="11262" width="8.28515625" style="294" customWidth="1"/>
    <col min="11263" max="11263" width="2.7109375" style="294" customWidth="1"/>
    <col min="11264" max="11265" width="8.28515625" style="294" customWidth="1"/>
    <col min="11266" max="11266" width="2.7109375" style="294" customWidth="1"/>
    <col min="11267" max="11267" width="8.28515625" style="294" customWidth="1"/>
    <col min="11268" max="11268" width="8" style="294" bestFit="1" customWidth="1"/>
    <col min="11269" max="11501" width="6.7109375" style="294"/>
    <col min="11502" max="11502" width="1.7109375" style="294" customWidth="1"/>
    <col min="11503" max="11503" width="8" style="294" customWidth="1"/>
    <col min="11504" max="11504" width="7.42578125" style="294" customWidth="1"/>
    <col min="11505" max="11505" width="1.7109375" style="294" customWidth="1"/>
    <col min="11506" max="11506" width="8" style="294" customWidth="1"/>
    <col min="11507" max="11507" width="5.7109375" style="294" customWidth="1"/>
    <col min="11508" max="11509" width="8.28515625" style="294" customWidth="1"/>
    <col min="11510" max="11510" width="2.7109375" style="294" customWidth="1"/>
    <col min="11511" max="11512" width="8.28515625" style="294" customWidth="1"/>
    <col min="11513" max="11513" width="2.7109375" style="294" customWidth="1"/>
    <col min="11514" max="11515" width="8.28515625" style="294" customWidth="1"/>
    <col min="11516" max="11516" width="2.7109375" style="294" customWidth="1"/>
    <col min="11517" max="11518" width="8.28515625" style="294" customWidth="1"/>
    <col min="11519" max="11519" width="2.7109375" style="294" customWidth="1"/>
    <col min="11520" max="11521" width="8.28515625" style="294" customWidth="1"/>
    <col min="11522" max="11522" width="2.7109375" style="294" customWidth="1"/>
    <col min="11523" max="11523" width="8.28515625" style="294" customWidth="1"/>
    <col min="11524" max="11524" width="8" style="294" bestFit="1" customWidth="1"/>
    <col min="11525" max="11757" width="6.7109375" style="294"/>
    <col min="11758" max="11758" width="1.7109375" style="294" customWidth="1"/>
    <col min="11759" max="11759" width="8" style="294" customWidth="1"/>
    <col min="11760" max="11760" width="7.42578125" style="294" customWidth="1"/>
    <col min="11761" max="11761" width="1.7109375" style="294" customWidth="1"/>
    <col min="11762" max="11762" width="8" style="294" customWidth="1"/>
    <col min="11763" max="11763" width="5.7109375" style="294" customWidth="1"/>
    <col min="11764" max="11765" width="8.28515625" style="294" customWidth="1"/>
    <col min="11766" max="11766" width="2.7109375" style="294" customWidth="1"/>
    <col min="11767" max="11768" width="8.28515625" style="294" customWidth="1"/>
    <col min="11769" max="11769" width="2.7109375" style="294" customWidth="1"/>
    <col min="11770" max="11771" width="8.28515625" style="294" customWidth="1"/>
    <col min="11772" max="11772" width="2.7109375" style="294" customWidth="1"/>
    <col min="11773" max="11774" width="8.28515625" style="294" customWidth="1"/>
    <col min="11775" max="11775" width="2.7109375" style="294" customWidth="1"/>
    <col min="11776" max="11777" width="8.28515625" style="294" customWidth="1"/>
    <col min="11778" max="11778" width="2.7109375" style="294" customWidth="1"/>
    <col min="11779" max="11779" width="8.28515625" style="294" customWidth="1"/>
    <col min="11780" max="11780" width="8" style="294" bestFit="1" customWidth="1"/>
    <col min="11781" max="12013" width="6.7109375" style="294"/>
    <col min="12014" max="12014" width="1.7109375" style="294" customWidth="1"/>
    <col min="12015" max="12015" width="8" style="294" customWidth="1"/>
    <col min="12016" max="12016" width="7.42578125" style="294" customWidth="1"/>
    <col min="12017" max="12017" width="1.7109375" style="294" customWidth="1"/>
    <col min="12018" max="12018" width="8" style="294" customWidth="1"/>
    <col min="12019" max="12019" width="5.7109375" style="294" customWidth="1"/>
    <col min="12020" max="12021" width="8.28515625" style="294" customWidth="1"/>
    <col min="12022" max="12022" width="2.7109375" style="294" customWidth="1"/>
    <col min="12023" max="12024" width="8.28515625" style="294" customWidth="1"/>
    <col min="12025" max="12025" width="2.7109375" style="294" customWidth="1"/>
    <col min="12026" max="12027" width="8.28515625" style="294" customWidth="1"/>
    <col min="12028" max="12028" width="2.7109375" style="294" customWidth="1"/>
    <col min="12029" max="12030" width="8.28515625" style="294" customWidth="1"/>
    <col min="12031" max="12031" width="2.7109375" style="294" customWidth="1"/>
    <col min="12032" max="12033" width="8.28515625" style="294" customWidth="1"/>
    <col min="12034" max="12034" width="2.7109375" style="294" customWidth="1"/>
    <col min="12035" max="12035" width="8.28515625" style="294" customWidth="1"/>
    <col min="12036" max="12036" width="8" style="294" bestFit="1" customWidth="1"/>
    <col min="12037" max="12269" width="6.7109375" style="294"/>
    <col min="12270" max="12270" width="1.7109375" style="294" customWidth="1"/>
    <col min="12271" max="12271" width="8" style="294" customWidth="1"/>
    <col min="12272" max="12272" width="7.42578125" style="294" customWidth="1"/>
    <col min="12273" max="12273" width="1.7109375" style="294" customWidth="1"/>
    <col min="12274" max="12274" width="8" style="294" customWidth="1"/>
    <col min="12275" max="12275" width="5.7109375" style="294" customWidth="1"/>
    <col min="12276" max="12277" width="8.28515625" style="294" customWidth="1"/>
    <col min="12278" max="12278" width="2.7109375" style="294" customWidth="1"/>
    <col min="12279" max="12280" width="8.28515625" style="294" customWidth="1"/>
    <col min="12281" max="12281" width="2.7109375" style="294" customWidth="1"/>
    <col min="12282" max="12283" width="8.28515625" style="294" customWidth="1"/>
    <col min="12284" max="12284" width="2.7109375" style="294" customWidth="1"/>
    <col min="12285" max="12286" width="8.28515625" style="294" customWidth="1"/>
    <col min="12287" max="12287" width="2.7109375" style="294" customWidth="1"/>
    <col min="12288" max="12289" width="8.28515625" style="294" customWidth="1"/>
    <col min="12290" max="12290" width="2.7109375" style="294" customWidth="1"/>
    <col min="12291" max="12291" width="8.28515625" style="294" customWidth="1"/>
    <col min="12292" max="12292" width="8" style="294" bestFit="1" customWidth="1"/>
    <col min="12293" max="12525" width="6.7109375" style="294"/>
    <col min="12526" max="12526" width="1.7109375" style="294" customWidth="1"/>
    <col min="12527" max="12527" width="8" style="294" customWidth="1"/>
    <col min="12528" max="12528" width="7.42578125" style="294" customWidth="1"/>
    <col min="12529" max="12529" width="1.7109375" style="294" customWidth="1"/>
    <col min="12530" max="12530" width="8" style="294" customWidth="1"/>
    <col min="12531" max="12531" width="5.7109375" style="294" customWidth="1"/>
    <col min="12532" max="12533" width="8.28515625" style="294" customWidth="1"/>
    <col min="12534" max="12534" width="2.7109375" style="294" customWidth="1"/>
    <col min="12535" max="12536" width="8.28515625" style="294" customWidth="1"/>
    <col min="12537" max="12537" width="2.7109375" style="294" customWidth="1"/>
    <col min="12538" max="12539" width="8.28515625" style="294" customWidth="1"/>
    <col min="12540" max="12540" width="2.7109375" style="294" customWidth="1"/>
    <col min="12541" max="12542" width="8.28515625" style="294" customWidth="1"/>
    <col min="12543" max="12543" width="2.7109375" style="294" customWidth="1"/>
    <col min="12544" max="12545" width="8.28515625" style="294" customWidth="1"/>
    <col min="12546" max="12546" width="2.7109375" style="294" customWidth="1"/>
    <col min="12547" max="12547" width="8.28515625" style="294" customWidth="1"/>
    <col min="12548" max="12548" width="8" style="294" bestFit="1" customWidth="1"/>
    <col min="12549" max="12781" width="6.7109375" style="294"/>
    <col min="12782" max="12782" width="1.7109375" style="294" customWidth="1"/>
    <col min="12783" max="12783" width="8" style="294" customWidth="1"/>
    <col min="12784" max="12784" width="7.42578125" style="294" customWidth="1"/>
    <col min="12785" max="12785" width="1.7109375" style="294" customWidth="1"/>
    <col min="12786" max="12786" width="8" style="294" customWidth="1"/>
    <col min="12787" max="12787" width="5.7109375" style="294" customWidth="1"/>
    <col min="12788" max="12789" width="8.28515625" style="294" customWidth="1"/>
    <col min="12790" max="12790" width="2.7109375" style="294" customWidth="1"/>
    <col min="12791" max="12792" width="8.28515625" style="294" customWidth="1"/>
    <col min="12793" max="12793" width="2.7109375" style="294" customWidth="1"/>
    <col min="12794" max="12795" width="8.28515625" style="294" customWidth="1"/>
    <col min="12796" max="12796" width="2.7109375" style="294" customWidth="1"/>
    <col min="12797" max="12798" width="8.28515625" style="294" customWidth="1"/>
    <col min="12799" max="12799" width="2.7109375" style="294" customWidth="1"/>
    <col min="12800" max="12801" width="8.28515625" style="294" customWidth="1"/>
    <col min="12802" max="12802" width="2.7109375" style="294" customWidth="1"/>
    <col min="12803" max="12803" width="8.28515625" style="294" customWidth="1"/>
    <col min="12804" max="12804" width="8" style="294" bestFit="1" customWidth="1"/>
    <col min="12805" max="13037" width="6.7109375" style="294"/>
    <col min="13038" max="13038" width="1.7109375" style="294" customWidth="1"/>
    <col min="13039" max="13039" width="8" style="294" customWidth="1"/>
    <col min="13040" max="13040" width="7.42578125" style="294" customWidth="1"/>
    <col min="13041" max="13041" width="1.7109375" style="294" customWidth="1"/>
    <col min="13042" max="13042" width="8" style="294" customWidth="1"/>
    <col min="13043" max="13043" width="5.7109375" style="294" customWidth="1"/>
    <col min="13044" max="13045" width="8.28515625" style="294" customWidth="1"/>
    <col min="13046" max="13046" width="2.7109375" style="294" customWidth="1"/>
    <col min="13047" max="13048" width="8.28515625" style="294" customWidth="1"/>
    <col min="13049" max="13049" width="2.7109375" style="294" customWidth="1"/>
    <col min="13050" max="13051" width="8.28515625" style="294" customWidth="1"/>
    <col min="13052" max="13052" width="2.7109375" style="294" customWidth="1"/>
    <col min="13053" max="13054" width="8.28515625" style="294" customWidth="1"/>
    <col min="13055" max="13055" width="2.7109375" style="294" customWidth="1"/>
    <col min="13056" max="13057" width="8.28515625" style="294" customWidth="1"/>
    <col min="13058" max="13058" width="2.7109375" style="294" customWidth="1"/>
    <col min="13059" max="13059" width="8.28515625" style="294" customWidth="1"/>
    <col min="13060" max="13060" width="8" style="294" bestFit="1" customWidth="1"/>
    <col min="13061" max="13293" width="6.7109375" style="294"/>
    <col min="13294" max="13294" width="1.7109375" style="294" customWidth="1"/>
    <col min="13295" max="13295" width="8" style="294" customWidth="1"/>
    <col min="13296" max="13296" width="7.42578125" style="294" customWidth="1"/>
    <col min="13297" max="13297" width="1.7109375" style="294" customWidth="1"/>
    <col min="13298" max="13298" width="8" style="294" customWidth="1"/>
    <col min="13299" max="13299" width="5.7109375" style="294" customWidth="1"/>
    <col min="13300" max="13301" width="8.28515625" style="294" customWidth="1"/>
    <col min="13302" max="13302" width="2.7109375" style="294" customWidth="1"/>
    <col min="13303" max="13304" width="8.28515625" style="294" customWidth="1"/>
    <col min="13305" max="13305" width="2.7109375" style="294" customWidth="1"/>
    <col min="13306" max="13307" width="8.28515625" style="294" customWidth="1"/>
    <col min="13308" max="13308" width="2.7109375" style="294" customWidth="1"/>
    <col min="13309" max="13310" width="8.28515625" style="294" customWidth="1"/>
    <col min="13311" max="13311" width="2.7109375" style="294" customWidth="1"/>
    <col min="13312" max="13313" width="8.28515625" style="294" customWidth="1"/>
    <col min="13314" max="13314" width="2.7109375" style="294" customWidth="1"/>
    <col min="13315" max="13315" width="8.28515625" style="294" customWidth="1"/>
    <col min="13316" max="13316" width="8" style="294" bestFit="1" customWidth="1"/>
    <col min="13317" max="13549" width="6.7109375" style="294"/>
    <col min="13550" max="13550" width="1.7109375" style="294" customWidth="1"/>
    <col min="13551" max="13551" width="8" style="294" customWidth="1"/>
    <col min="13552" max="13552" width="7.42578125" style="294" customWidth="1"/>
    <col min="13553" max="13553" width="1.7109375" style="294" customWidth="1"/>
    <col min="13554" max="13554" width="8" style="294" customWidth="1"/>
    <col min="13555" max="13555" width="5.7109375" style="294" customWidth="1"/>
    <col min="13556" max="13557" width="8.28515625" style="294" customWidth="1"/>
    <col min="13558" max="13558" width="2.7109375" style="294" customWidth="1"/>
    <col min="13559" max="13560" width="8.28515625" style="294" customWidth="1"/>
    <col min="13561" max="13561" width="2.7109375" style="294" customWidth="1"/>
    <col min="13562" max="13563" width="8.28515625" style="294" customWidth="1"/>
    <col min="13564" max="13564" width="2.7109375" style="294" customWidth="1"/>
    <col min="13565" max="13566" width="8.28515625" style="294" customWidth="1"/>
    <col min="13567" max="13567" width="2.7109375" style="294" customWidth="1"/>
    <col min="13568" max="13569" width="8.28515625" style="294" customWidth="1"/>
    <col min="13570" max="13570" width="2.7109375" style="294" customWidth="1"/>
    <col min="13571" max="13571" width="8.28515625" style="294" customWidth="1"/>
    <col min="13572" max="13572" width="8" style="294" bestFit="1" customWidth="1"/>
    <col min="13573" max="13805" width="6.7109375" style="294"/>
    <col min="13806" max="13806" width="1.7109375" style="294" customWidth="1"/>
    <col min="13807" max="13807" width="8" style="294" customWidth="1"/>
    <col min="13808" max="13808" width="7.42578125" style="294" customWidth="1"/>
    <col min="13809" max="13809" width="1.7109375" style="294" customWidth="1"/>
    <col min="13810" max="13810" width="8" style="294" customWidth="1"/>
    <col min="13811" max="13811" width="5.7109375" style="294" customWidth="1"/>
    <col min="13812" max="13813" width="8.28515625" style="294" customWidth="1"/>
    <col min="13814" max="13814" width="2.7109375" style="294" customWidth="1"/>
    <col min="13815" max="13816" width="8.28515625" style="294" customWidth="1"/>
    <col min="13817" max="13817" width="2.7109375" style="294" customWidth="1"/>
    <col min="13818" max="13819" width="8.28515625" style="294" customWidth="1"/>
    <col min="13820" max="13820" width="2.7109375" style="294" customWidth="1"/>
    <col min="13821" max="13822" width="8.28515625" style="294" customWidth="1"/>
    <col min="13823" max="13823" width="2.7109375" style="294" customWidth="1"/>
    <col min="13824" max="13825" width="8.28515625" style="294" customWidth="1"/>
    <col min="13826" max="13826" width="2.7109375" style="294" customWidth="1"/>
    <col min="13827" max="13827" width="8.28515625" style="294" customWidth="1"/>
    <col min="13828" max="13828" width="8" style="294" bestFit="1" customWidth="1"/>
    <col min="13829" max="14061" width="6.7109375" style="294"/>
    <col min="14062" max="14062" width="1.7109375" style="294" customWidth="1"/>
    <col min="14063" max="14063" width="8" style="294" customWidth="1"/>
    <col min="14064" max="14064" width="7.42578125" style="294" customWidth="1"/>
    <col min="14065" max="14065" width="1.7109375" style="294" customWidth="1"/>
    <col min="14066" max="14066" width="8" style="294" customWidth="1"/>
    <col min="14067" max="14067" width="5.7109375" style="294" customWidth="1"/>
    <col min="14068" max="14069" width="8.28515625" style="294" customWidth="1"/>
    <col min="14070" max="14070" width="2.7109375" style="294" customWidth="1"/>
    <col min="14071" max="14072" width="8.28515625" style="294" customWidth="1"/>
    <col min="14073" max="14073" width="2.7109375" style="294" customWidth="1"/>
    <col min="14074" max="14075" width="8.28515625" style="294" customWidth="1"/>
    <col min="14076" max="14076" width="2.7109375" style="294" customWidth="1"/>
    <col min="14077" max="14078" width="8.28515625" style="294" customWidth="1"/>
    <col min="14079" max="14079" width="2.7109375" style="294" customWidth="1"/>
    <col min="14080" max="14081" width="8.28515625" style="294" customWidth="1"/>
    <col min="14082" max="14082" width="2.7109375" style="294" customWidth="1"/>
    <col min="14083" max="14083" width="8.28515625" style="294" customWidth="1"/>
    <col min="14084" max="14084" width="8" style="294" bestFit="1" customWidth="1"/>
    <col min="14085" max="14317" width="6.7109375" style="294"/>
    <col min="14318" max="14318" width="1.7109375" style="294" customWidth="1"/>
    <col min="14319" max="14319" width="8" style="294" customWidth="1"/>
    <col min="14320" max="14320" width="7.42578125" style="294" customWidth="1"/>
    <col min="14321" max="14321" width="1.7109375" style="294" customWidth="1"/>
    <col min="14322" max="14322" width="8" style="294" customWidth="1"/>
    <col min="14323" max="14323" width="5.7109375" style="294" customWidth="1"/>
    <col min="14324" max="14325" width="8.28515625" style="294" customWidth="1"/>
    <col min="14326" max="14326" width="2.7109375" style="294" customWidth="1"/>
    <col min="14327" max="14328" width="8.28515625" style="294" customWidth="1"/>
    <col min="14329" max="14329" width="2.7109375" style="294" customWidth="1"/>
    <col min="14330" max="14331" width="8.28515625" style="294" customWidth="1"/>
    <col min="14332" max="14332" width="2.7109375" style="294" customWidth="1"/>
    <col min="14333" max="14334" width="8.28515625" style="294" customWidth="1"/>
    <col min="14335" max="14335" width="2.7109375" style="294" customWidth="1"/>
    <col min="14336" max="14337" width="8.28515625" style="294" customWidth="1"/>
    <col min="14338" max="14338" width="2.7109375" style="294" customWidth="1"/>
    <col min="14339" max="14339" width="8.28515625" style="294" customWidth="1"/>
    <col min="14340" max="14340" width="8" style="294" bestFit="1" customWidth="1"/>
    <col min="14341" max="14573" width="6.7109375" style="294"/>
    <col min="14574" max="14574" width="1.7109375" style="294" customWidth="1"/>
    <col min="14575" max="14575" width="8" style="294" customWidth="1"/>
    <col min="14576" max="14576" width="7.42578125" style="294" customWidth="1"/>
    <col min="14577" max="14577" width="1.7109375" style="294" customWidth="1"/>
    <col min="14578" max="14578" width="8" style="294" customWidth="1"/>
    <col min="14579" max="14579" width="5.7109375" style="294" customWidth="1"/>
    <col min="14580" max="14581" width="8.28515625" style="294" customWidth="1"/>
    <col min="14582" max="14582" width="2.7109375" style="294" customWidth="1"/>
    <col min="14583" max="14584" width="8.28515625" style="294" customWidth="1"/>
    <col min="14585" max="14585" width="2.7109375" style="294" customWidth="1"/>
    <col min="14586" max="14587" width="8.28515625" style="294" customWidth="1"/>
    <col min="14588" max="14588" width="2.7109375" style="294" customWidth="1"/>
    <col min="14589" max="14590" width="8.28515625" style="294" customWidth="1"/>
    <col min="14591" max="14591" width="2.7109375" style="294" customWidth="1"/>
    <col min="14592" max="14593" width="8.28515625" style="294" customWidth="1"/>
    <col min="14594" max="14594" width="2.7109375" style="294" customWidth="1"/>
    <col min="14595" max="14595" width="8.28515625" style="294" customWidth="1"/>
    <col min="14596" max="14596" width="8" style="294" bestFit="1" customWidth="1"/>
    <col min="14597" max="14829" width="6.7109375" style="294"/>
    <col min="14830" max="14830" width="1.7109375" style="294" customWidth="1"/>
    <col min="14831" max="14831" width="8" style="294" customWidth="1"/>
    <col min="14832" max="14832" width="7.42578125" style="294" customWidth="1"/>
    <col min="14833" max="14833" width="1.7109375" style="294" customWidth="1"/>
    <col min="14834" max="14834" width="8" style="294" customWidth="1"/>
    <col min="14835" max="14835" width="5.7109375" style="294" customWidth="1"/>
    <col min="14836" max="14837" width="8.28515625" style="294" customWidth="1"/>
    <col min="14838" max="14838" width="2.7109375" style="294" customWidth="1"/>
    <col min="14839" max="14840" width="8.28515625" style="294" customWidth="1"/>
    <col min="14841" max="14841" width="2.7109375" style="294" customWidth="1"/>
    <col min="14842" max="14843" width="8.28515625" style="294" customWidth="1"/>
    <col min="14844" max="14844" width="2.7109375" style="294" customWidth="1"/>
    <col min="14845" max="14846" width="8.28515625" style="294" customWidth="1"/>
    <col min="14847" max="14847" width="2.7109375" style="294" customWidth="1"/>
    <col min="14848" max="14849" width="8.28515625" style="294" customWidth="1"/>
    <col min="14850" max="14850" width="2.7109375" style="294" customWidth="1"/>
    <col min="14851" max="14851" width="8.28515625" style="294" customWidth="1"/>
    <col min="14852" max="14852" width="8" style="294" bestFit="1" customWidth="1"/>
    <col min="14853" max="15085" width="6.7109375" style="294"/>
    <col min="15086" max="15086" width="1.7109375" style="294" customWidth="1"/>
    <col min="15087" max="15087" width="8" style="294" customWidth="1"/>
    <col min="15088" max="15088" width="7.42578125" style="294" customWidth="1"/>
    <col min="15089" max="15089" width="1.7109375" style="294" customWidth="1"/>
    <col min="15090" max="15090" width="8" style="294" customWidth="1"/>
    <col min="15091" max="15091" width="5.7109375" style="294" customWidth="1"/>
    <col min="15092" max="15093" width="8.28515625" style="294" customWidth="1"/>
    <col min="15094" max="15094" width="2.7109375" style="294" customWidth="1"/>
    <col min="15095" max="15096" width="8.28515625" style="294" customWidth="1"/>
    <col min="15097" max="15097" width="2.7109375" style="294" customWidth="1"/>
    <col min="15098" max="15099" width="8.28515625" style="294" customWidth="1"/>
    <col min="15100" max="15100" width="2.7109375" style="294" customWidth="1"/>
    <col min="15101" max="15102" width="8.28515625" style="294" customWidth="1"/>
    <col min="15103" max="15103" width="2.7109375" style="294" customWidth="1"/>
    <col min="15104" max="15105" width="8.28515625" style="294" customWidth="1"/>
    <col min="15106" max="15106" width="2.7109375" style="294" customWidth="1"/>
    <col min="15107" max="15107" width="8.28515625" style="294" customWidth="1"/>
    <col min="15108" max="15108" width="8" style="294" bestFit="1" customWidth="1"/>
    <col min="15109" max="15341" width="6.7109375" style="294"/>
    <col min="15342" max="15342" width="1.7109375" style="294" customWidth="1"/>
    <col min="15343" max="15343" width="8" style="294" customWidth="1"/>
    <col min="15344" max="15344" width="7.42578125" style="294" customWidth="1"/>
    <col min="15345" max="15345" width="1.7109375" style="294" customWidth="1"/>
    <col min="15346" max="15346" width="8" style="294" customWidth="1"/>
    <col min="15347" max="15347" width="5.7109375" style="294" customWidth="1"/>
    <col min="15348" max="15349" width="8.28515625" style="294" customWidth="1"/>
    <col min="15350" max="15350" width="2.7109375" style="294" customWidth="1"/>
    <col min="15351" max="15352" width="8.28515625" style="294" customWidth="1"/>
    <col min="15353" max="15353" width="2.7109375" style="294" customWidth="1"/>
    <col min="15354" max="15355" width="8.28515625" style="294" customWidth="1"/>
    <col min="15356" max="15356" width="2.7109375" style="294" customWidth="1"/>
    <col min="15357" max="15358" width="8.28515625" style="294" customWidth="1"/>
    <col min="15359" max="15359" width="2.7109375" style="294" customWidth="1"/>
    <col min="15360" max="15361" width="8.28515625" style="294" customWidth="1"/>
    <col min="15362" max="15362" width="2.7109375" style="294" customWidth="1"/>
    <col min="15363" max="15363" width="8.28515625" style="294" customWidth="1"/>
    <col min="15364" max="15364" width="8" style="294" bestFit="1" customWidth="1"/>
    <col min="15365" max="15597" width="6.7109375" style="294"/>
    <col min="15598" max="15598" width="1.7109375" style="294" customWidth="1"/>
    <col min="15599" max="15599" width="8" style="294" customWidth="1"/>
    <col min="15600" max="15600" width="7.42578125" style="294" customWidth="1"/>
    <col min="15601" max="15601" width="1.7109375" style="294" customWidth="1"/>
    <col min="15602" max="15602" width="8" style="294" customWidth="1"/>
    <col min="15603" max="15603" width="5.7109375" style="294" customWidth="1"/>
    <col min="15604" max="15605" width="8.28515625" style="294" customWidth="1"/>
    <col min="15606" max="15606" width="2.7109375" style="294" customWidth="1"/>
    <col min="15607" max="15608" width="8.28515625" style="294" customWidth="1"/>
    <col min="15609" max="15609" width="2.7109375" style="294" customWidth="1"/>
    <col min="15610" max="15611" width="8.28515625" style="294" customWidth="1"/>
    <col min="15612" max="15612" width="2.7109375" style="294" customWidth="1"/>
    <col min="15613" max="15614" width="8.28515625" style="294" customWidth="1"/>
    <col min="15615" max="15615" width="2.7109375" style="294" customWidth="1"/>
    <col min="15616" max="15617" width="8.28515625" style="294" customWidth="1"/>
    <col min="15618" max="15618" width="2.7109375" style="294" customWidth="1"/>
    <col min="15619" max="15619" width="8.28515625" style="294" customWidth="1"/>
    <col min="15620" max="15620" width="8" style="294" bestFit="1" customWidth="1"/>
    <col min="15621" max="15853" width="6.7109375" style="294"/>
    <col min="15854" max="15854" width="1.7109375" style="294" customWidth="1"/>
    <col min="15855" max="15855" width="8" style="294" customWidth="1"/>
    <col min="15856" max="15856" width="7.42578125" style="294" customWidth="1"/>
    <col min="15857" max="15857" width="1.7109375" style="294" customWidth="1"/>
    <col min="15858" max="15858" width="8" style="294" customWidth="1"/>
    <col min="15859" max="15859" width="5.7109375" style="294" customWidth="1"/>
    <col min="15860" max="15861" width="8.28515625" style="294" customWidth="1"/>
    <col min="15862" max="15862" width="2.7109375" style="294" customWidth="1"/>
    <col min="15863" max="15864" width="8.28515625" style="294" customWidth="1"/>
    <col min="15865" max="15865" width="2.7109375" style="294" customWidth="1"/>
    <col min="15866" max="15867" width="8.28515625" style="294" customWidth="1"/>
    <col min="15868" max="15868" width="2.7109375" style="294" customWidth="1"/>
    <col min="15869" max="15870" width="8.28515625" style="294" customWidth="1"/>
    <col min="15871" max="15871" width="2.7109375" style="294" customWidth="1"/>
    <col min="15872" max="15873" width="8.28515625" style="294" customWidth="1"/>
    <col min="15874" max="15874" width="2.7109375" style="294" customWidth="1"/>
    <col min="15875" max="15875" width="8.28515625" style="294" customWidth="1"/>
    <col min="15876" max="15876" width="8" style="294" bestFit="1" customWidth="1"/>
    <col min="15877" max="16109" width="6.7109375" style="294"/>
    <col min="16110" max="16110" width="1.7109375" style="294" customWidth="1"/>
    <col min="16111" max="16111" width="8" style="294" customWidth="1"/>
    <col min="16112" max="16112" width="7.42578125" style="294" customWidth="1"/>
    <col min="16113" max="16113" width="1.7109375" style="294" customWidth="1"/>
    <col min="16114" max="16114" width="8" style="294" customWidth="1"/>
    <col min="16115" max="16115" width="5.7109375" style="294" customWidth="1"/>
    <col min="16116" max="16117" width="8.28515625" style="294" customWidth="1"/>
    <col min="16118" max="16118" width="2.7109375" style="294" customWidth="1"/>
    <col min="16119" max="16120" width="8.28515625" style="294" customWidth="1"/>
    <col min="16121" max="16121" width="2.7109375" style="294" customWidth="1"/>
    <col min="16122" max="16123" width="8.28515625" style="294" customWidth="1"/>
    <col min="16124" max="16124" width="2.7109375" style="294" customWidth="1"/>
    <col min="16125" max="16126" width="8.28515625" style="294" customWidth="1"/>
    <col min="16127" max="16127" width="2.7109375" style="294" customWidth="1"/>
    <col min="16128" max="16129" width="8.28515625" style="294" customWidth="1"/>
    <col min="16130" max="16130" width="2.7109375" style="294" customWidth="1"/>
    <col min="16131" max="16131" width="8.28515625" style="294" customWidth="1"/>
    <col min="16132" max="16132" width="8" style="294" bestFit="1" customWidth="1"/>
    <col min="16133" max="16384" width="6.7109375" style="294"/>
  </cols>
  <sheetData>
    <row r="1" spans="1:23" s="293" customFormat="1" ht="11.1" customHeight="1">
      <c r="A1" s="701" t="s">
        <v>296</v>
      </c>
      <c r="B1" s="701"/>
      <c r="C1" s="701"/>
      <c r="D1" s="701"/>
      <c r="E1" s="701"/>
      <c r="F1" s="701"/>
      <c r="G1" s="701"/>
      <c r="H1" s="701"/>
      <c r="I1" s="701"/>
      <c r="J1" s="701"/>
      <c r="K1" s="701"/>
      <c r="L1" s="701"/>
      <c r="M1" s="701"/>
      <c r="N1" s="701"/>
      <c r="O1" s="701"/>
      <c r="P1" s="701"/>
      <c r="Q1" s="701"/>
      <c r="R1" s="701"/>
      <c r="S1" s="701"/>
      <c r="T1" s="701"/>
      <c r="U1" s="297"/>
    </row>
    <row r="2" spans="1:23" s="293" customFormat="1" ht="11.1" customHeight="1">
      <c r="A2" s="701" t="s">
        <v>294</v>
      </c>
      <c r="B2" s="701"/>
      <c r="C2" s="701"/>
      <c r="D2" s="701"/>
      <c r="E2" s="701"/>
      <c r="F2" s="701"/>
      <c r="G2" s="701"/>
      <c r="H2" s="701"/>
      <c r="I2" s="701"/>
      <c r="J2" s="701"/>
      <c r="K2" s="701"/>
      <c r="L2" s="701"/>
      <c r="M2" s="701"/>
      <c r="N2" s="701"/>
      <c r="O2" s="701"/>
      <c r="P2" s="701"/>
      <c r="Q2" s="701"/>
      <c r="R2" s="701"/>
      <c r="S2" s="701"/>
      <c r="T2" s="701"/>
      <c r="U2" s="297" t="s">
        <v>215</v>
      </c>
    </row>
    <row r="3" spans="1:23" ht="11.1" customHeight="1"/>
    <row r="4" spans="1:23" ht="14.1" customHeight="1">
      <c r="A4" s="703" t="s">
        <v>208</v>
      </c>
      <c r="B4" s="703"/>
      <c r="C4" s="703"/>
      <c r="D4" s="703"/>
      <c r="E4" s="703"/>
      <c r="F4" s="454"/>
      <c r="G4" s="702" t="s">
        <v>282</v>
      </c>
      <c r="H4" s="702"/>
      <c r="I4" s="455"/>
      <c r="J4" s="702" t="s">
        <v>283</v>
      </c>
      <c r="K4" s="702"/>
      <c r="L4" s="455"/>
      <c r="M4" s="702" t="s">
        <v>284</v>
      </c>
      <c r="N4" s="702"/>
      <c r="O4" s="455"/>
      <c r="P4" s="702" t="s">
        <v>285</v>
      </c>
      <c r="Q4" s="702"/>
      <c r="R4" s="455"/>
      <c r="S4" s="702" t="s">
        <v>286</v>
      </c>
      <c r="T4" s="702"/>
      <c r="U4" s="452" t="s">
        <v>215</v>
      </c>
      <c r="V4" s="706"/>
      <c r="W4" s="706"/>
    </row>
    <row r="5" spans="1:23" ht="12.95" customHeight="1">
      <c r="A5" s="699" t="s">
        <v>209</v>
      </c>
      <c r="B5" s="699"/>
      <c r="C5" s="699"/>
      <c r="D5" s="699"/>
      <c r="E5" s="699"/>
      <c r="F5" s="458"/>
      <c r="G5" s="459" t="s">
        <v>287</v>
      </c>
      <c r="H5" s="459" t="s">
        <v>288</v>
      </c>
      <c r="I5" s="458"/>
      <c r="J5" s="459" t="s">
        <v>287</v>
      </c>
      <c r="K5" s="459" t="s">
        <v>288</v>
      </c>
      <c r="L5" s="458"/>
      <c r="M5" s="459" t="s">
        <v>287</v>
      </c>
      <c r="N5" s="459" t="s">
        <v>288</v>
      </c>
      <c r="O5" s="458"/>
      <c r="P5" s="459" t="s">
        <v>287</v>
      </c>
      <c r="Q5" s="459" t="s">
        <v>288</v>
      </c>
      <c r="R5" s="458"/>
      <c r="S5" s="459" t="s">
        <v>287</v>
      </c>
      <c r="T5" s="459" t="s">
        <v>288</v>
      </c>
    </row>
    <row r="6" spans="1:23" ht="19.899999999999999" customHeight="1">
      <c r="A6" s="700" t="s">
        <v>289</v>
      </c>
      <c r="B6" s="700"/>
      <c r="C6" s="700"/>
      <c r="D6" s="700"/>
      <c r="E6" s="700"/>
      <c r="F6" s="456"/>
      <c r="G6" s="456"/>
      <c r="H6" s="456"/>
      <c r="I6" s="456"/>
      <c r="J6" s="456"/>
      <c r="K6" s="456"/>
      <c r="L6" s="456"/>
      <c r="M6" s="456"/>
      <c r="N6" s="456"/>
      <c r="O6" s="456"/>
      <c r="P6" s="456"/>
      <c r="Q6" s="456"/>
      <c r="R6" s="456"/>
      <c r="S6" s="456"/>
      <c r="T6" s="456"/>
    </row>
    <row r="7" spans="1:23" ht="15">
      <c r="A7" s="456"/>
      <c r="B7" s="705" t="s">
        <v>290</v>
      </c>
      <c r="C7" s="705"/>
      <c r="D7" s="705"/>
      <c r="E7" s="705"/>
      <c r="F7" s="705"/>
      <c r="G7" s="456"/>
      <c r="H7" s="456"/>
      <c r="I7" s="456"/>
      <c r="J7" s="456"/>
      <c r="K7" s="456"/>
      <c r="L7" s="456"/>
      <c r="M7" s="456"/>
      <c r="N7" s="456"/>
      <c r="O7" s="456"/>
      <c r="P7" s="456"/>
      <c r="Q7" s="456"/>
      <c r="R7" s="456"/>
      <c r="S7" s="456"/>
      <c r="T7" s="456"/>
    </row>
    <row r="8" spans="1:23" ht="12.75" customHeight="1">
      <c r="A8" s="456" t="s">
        <v>64</v>
      </c>
      <c r="B8" s="456"/>
      <c r="C8" s="456"/>
      <c r="D8" s="456"/>
      <c r="E8" s="456"/>
      <c r="F8" s="456"/>
      <c r="G8" s="456">
        <v>7815</v>
      </c>
      <c r="H8" s="456">
        <v>7818</v>
      </c>
      <c r="I8" s="456"/>
      <c r="J8" s="715" t="s">
        <v>393</v>
      </c>
      <c r="K8" s="715" t="s">
        <v>393</v>
      </c>
      <c r="L8" s="456"/>
      <c r="M8" s="715" t="s">
        <v>393</v>
      </c>
      <c r="N8" s="715" t="s">
        <v>393</v>
      </c>
      <c r="O8" s="456"/>
      <c r="P8" s="715" t="s">
        <v>393</v>
      </c>
      <c r="Q8" s="715" t="s">
        <v>393</v>
      </c>
      <c r="R8" s="456"/>
      <c r="S8" s="715" t="s">
        <v>393</v>
      </c>
      <c r="T8" s="715" t="s">
        <v>393</v>
      </c>
    </row>
    <row r="9" spans="1:23" ht="12" customHeight="1">
      <c r="A9" s="456" t="s">
        <v>128</v>
      </c>
      <c r="B9" s="456">
        <v>0</v>
      </c>
      <c r="C9" s="457" t="s">
        <v>88</v>
      </c>
      <c r="D9" s="456" t="s">
        <v>128</v>
      </c>
      <c r="E9" s="456">
        <v>5000</v>
      </c>
      <c r="F9" s="456"/>
      <c r="G9" s="456">
        <v>50724</v>
      </c>
      <c r="H9" s="456">
        <v>55088</v>
      </c>
      <c r="I9" s="456"/>
      <c r="J9" s="456">
        <v>13806</v>
      </c>
      <c r="K9" s="456">
        <v>9442</v>
      </c>
      <c r="L9" s="456"/>
      <c r="M9" s="715" t="s">
        <v>393</v>
      </c>
      <c r="N9" s="715" t="s">
        <v>393</v>
      </c>
      <c r="O9" s="456"/>
      <c r="P9" s="715" t="s">
        <v>393</v>
      </c>
      <c r="Q9" s="715" t="s">
        <v>393</v>
      </c>
      <c r="R9" s="456"/>
      <c r="S9" s="463">
        <v>0</v>
      </c>
      <c r="T9" s="463">
        <v>0</v>
      </c>
    </row>
    <row r="10" spans="1:23" ht="12" customHeight="1">
      <c r="A10" s="456"/>
      <c r="B10" s="456">
        <v>5000</v>
      </c>
      <c r="C10" s="457" t="s">
        <v>212</v>
      </c>
      <c r="D10" s="456"/>
      <c r="E10" s="456">
        <v>20000</v>
      </c>
      <c r="F10" s="456"/>
      <c r="G10" s="456">
        <v>6993</v>
      </c>
      <c r="H10" s="456">
        <v>22284</v>
      </c>
      <c r="I10" s="456"/>
      <c r="J10" s="456">
        <v>20144</v>
      </c>
      <c r="K10" s="456">
        <v>14108</v>
      </c>
      <c r="L10" s="456"/>
      <c r="M10" s="456">
        <v>39965</v>
      </c>
      <c r="N10" s="456">
        <v>35270</v>
      </c>
      <c r="O10" s="456"/>
      <c r="P10" s="456">
        <v>21419</v>
      </c>
      <c r="Q10" s="456">
        <v>16859</v>
      </c>
      <c r="R10" s="456"/>
      <c r="S10" s="715" t="s">
        <v>393</v>
      </c>
      <c r="T10" s="715" t="s">
        <v>393</v>
      </c>
    </row>
    <row r="11" spans="1:23" ht="12" customHeight="1">
      <c r="A11" s="456"/>
      <c r="B11" s="456">
        <v>20000</v>
      </c>
      <c r="C11" s="456" t="s">
        <v>213</v>
      </c>
      <c r="D11" s="456"/>
      <c r="E11" s="456"/>
      <c r="F11" s="456"/>
      <c r="G11" s="456">
        <v>1463</v>
      </c>
      <c r="H11" s="456">
        <v>2886</v>
      </c>
      <c r="I11" s="456"/>
      <c r="J11" s="715" t="s">
        <v>393</v>
      </c>
      <c r="K11" s="715" t="s">
        <v>393</v>
      </c>
      <c r="L11" s="456"/>
      <c r="M11" s="456">
        <v>2482</v>
      </c>
      <c r="N11" s="456">
        <v>2913</v>
      </c>
      <c r="O11" s="456"/>
      <c r="P11" s="456">
        <v>16274</v>
      </c>
      <c r="Q11" s="456">
        <v>19388</v>
      </c>
      <c r="R11" s="456"/>
      <c r="S11" s="456">
        <v>156715</v>
      </c>
      <c r="T11" s="456">
        <v>151750</v>
      </c>
    </row>
    <row r="12" spans="1:23" ht="14.25" customHeight="1">
      <c r="A12" s="456" t="s">
        <v>291</v>
      </c>
      <c r="B12" s="456"/>
      <c r="C12" s="456"/>
      <c r="D12" s="456"/>
      <c r="E12" s="456"/>
      <c r="F12" s="456"/>
      <c r="G12" s="456">
        <v>66995</v>
      </c>
      <c r="H12" s="456">
        <v>88076</v>
      </c>
      <c r="I12" s="456"/>
      <c r="J12" s="456">
        <v>34646</v>
      </c>
      <c r="K12" s="456">
        <v>24241</v>
      </c>
      <c r="L12" s="456"/>
      <c r="M12" s="456">
        <v>42497</v>
      </c>
      <c r="N12" s="456">
        <v>38233</v>
      </c>
      <c r="O12" s="456"/>
      <c r="P12" s="456">
        <v>37694</v>
      </c>
      <c r="Q12" s="456">
        <v>36247</v>
      </c>
      <c r="R12" s="456"/>
      <c r="S12" s="456">
        <v>156724</v>
      </c>
      <c r="T12" s="456">
        <v>151759</v>
      </c>
    </row>
    <row r="13" spans="1:23" ht="19.899999999999999" customHeight="1">
      <c r="A13" s="705" t="s">
        <v>292</v>
      </c>
      <c r="B13" s="705"/>
      <c r="C13" s="705"/>
      <c r="D13" s="705"/>
      <c r="E13" s="456"/>
      <c r="F13" s="456"/>
      <c r="G13" s="456"/>
      <c r="H13" s="456"/>
      <c r="I13" s="456"/>
      <c r="J13" s="456"/>
      <c r="K13" s="456"/>
      <c r="L13" s="456"/>
      <c r="M13" s="456"/>
      <c r="N13" s="456"/>
      <c r="O13" s="456"/>
      <c r="P13" s="456"/>
      <c r="Q13" s="456"/>
      <c r="R13" s="456"/>
      <c r="S13" s="456"/>
      <c r="T13" s="456"/>
    </row>
    <row r="14" spans="1:23" ht="15.95" customHeight="1">
      <c r="A14" s="456" t="s">
        <v>64</v>
      </c>
      <c r="B14" s="456"/>
      <c r="C14" s="456"/>
      <c r="D14" s="456"/>
      <c r="E14" s="456"/>
      <c r="F14" s="456"/>
      <c r="G14" s="456">
        <v>5122</v>
      </c>
      <c r="H14" s="456">
        <v>5127</v>
      </c>
      <c r="I14" s="456"/>
      <c r="J14" s="715" t="s">
        <v>393</v>
      </c>
      <c r="K14" s="715" t="s">
        <v>393</v>
      </c>
      <c r="L14" s="456"/>
      <c r="M14" s="715" t="s">
        <v>393</v>
      </c>
      <c r="N14" s="715" t="s">
        <v>393</v>
      </c>
      <c r="O14" s="456"/>
      <c r="P14" s="715" t="s">
        <v>393</v>
      </c>
      <c r="Q14" s="715" t="s">
        <v>393</v>
      </c>
      <c r="R14" s="456"/>
      <c r="S14" s="463">
        <v>0</v>
      </c>
      <c r="T14" s="463">
        <v>0</v>
      </c>
    </row>
    <row r="15" spans="1:23" ht="12.75" customHeight="1">
      <c r="A15" s="456" t="s">
        <v>128</v>
      </c>
      <c r="B15" s="456">
        <v>0</v>
      </c>
      <c r="C15" s="457" t="s">
        <v>88</v>
      </c>
      <c r="D15" s="456" t="s">
        <v>128</v>
      </c>
      <c r="E15" s="456">
        <v>5000</v>
      </c>
      <c r="F15" s="456"/>
      <c r="G15" s="456">
        <v>15525</v>
      </c>
      <c r="H15" s="456">
        <v>15531</v>
      </c>
      <c r="I15" s="456"/>
      <c r="J15" s="715" t="s">
        <v>393</v>
      </c>
      <c r="K15" s="715" t="s">
        <v>393</v>
      </c>
      <c r="L15" s="456"/>
      <c r="M15" s="715" t="s">
        <v>393</v>
      </c>
      <c r="N15" s="715" t="s">
        <v>393</v>
      </c>
      <c r="O15" s="456"/>
      <c r="P15" s="463">
        <v>0</v>
      </c>
      <c r="Q15" s="463">
        <v>0</v>
      </c>
      <c r="R15" s="456"/>
      <c r="S15" s="463">
        <v>0</v>
      </c>
      <c r="T15" s="463">
        <v>0</v>
      </c>
    </row>
    <row r="16" spans="1:23" ht="12" customHeight="1">
      <c r="A16" s="456"/>
      <c r="B16" s="456">
        <v>5000</v>
      </c>
      <c r="C16" s="457" t="s">
        <v>212</v>
      </c>
      <c r="D16" s="456"/>
      <c r="E16" s="456">
        <v>20000</v>
      </c>
      <c r="F16" s="456"/>
      <c r="G16" s="456">
        <v>10767</v>
      </c>
      <c r="H16" s="456">
        <v>18040</v>
      </c>
      <c r="I16" s="456"/>
      <c r="J16" s="456">
        <v>6259</v>
      </c>
      <c r="K16" s="456">
        <v>2466</v>
      </c>
      <c r="L16" s="456"/>
      <c r="M16" s="456">
        <v>5169</v>
      </c>
      <c r="N16" s="456">
        <v>1689</v>
      </c>
      <c r="O16" s="456"/>
      <c r="P16" s="715" t="s">
        <v>393</v>
      </c>
      <c r="Q16" s="715" t="s">
        <v>393</v>
      </c>
      <c r="R16" s="456"/>
      <c r="S16" s="463">
        <v>0</v>
      </c>
      <c r="T16" s="463">
        <v>0</v>
      </c>
    </row>
    <row r="17" spans="1:21" ht="12.75" customHeight="1">
      <c r="A17" s="456"/>
      <c r="B17" s="456">
        <v>20000</v>
      </c>
      <c r="C17" s="456" t="s">
        <v>213</v>
      </c>
      <c r="D17" s="456"/>
      <c r="E17" s="456"/>
      <c r="F17" s="456"/>
      <c r="G17" s="456">
        <v>3174</v>
      </c>
      <c r="H17" s="456">
        <v>8630</v>
      </c>
      <c r="I17" s="456"/>
      <c r="J17" s="456">
        <v>2112</v>
      </c>
      <c r="K17" s="456">
        <v>2281</v>
      </c>
      <c r="L17" s="456"/>
      <c r="M17" s="456">
        <v>8096</v>
      </c>
      <c r="N17" s="456">
        <v>9571</v>
      </c>
      <c r="O17" s="456"/>
      <c r="P17" s="456">
        <v>13153</v>
      </c>
      <c r="Q17" s="456">
        <v>11948</v>
      </c>
      <c r="R17" s="456"/>
      <c r="S17" s="456">
        <v>152773</v>
      </c>
      <c r="T17" s="456">
        <v>146878</v>
      </c>
    </row>
    <row r="18" spans="1:21" ht="17.25" customHeight="1">
      <c r="A18" s="456" t="s">
        <v>291</v>
      </c>
      <c r="B18" s="456"/>
      <c r="C18" s="456"/>
      <c r="D18" s="456"/>
      <c r="E18" s="456"/>
      <c r="F18" s="456"/>
      <c r="G18" s="456">
        <v>34588</v>
      </c>
      <c r="H18" s="456">
        <v>47328</v>
      </c>
      <c r="I18" s="456"/>
      <c r="J18" s="456">
        <v>8391</v>
      </c>
      <c r="K18" s="456">
        <v>4759</v>
      </c>
      <c r="L18" s="456"/>
      <c r="M18" s="456">
        <v>13267</v>
      </c>
      <c r="N18" s="456">
        <v>11260</v>
      </c>
      <c r="O18" s="456"/>
      <c r="P18" s="456">
        <v>47328</v>
      </c>
      <c r="Q18" s="456">
        <v>11949</v>
      </c>
      <c r="R18" s="456"/>
      <c r="S18" s="456">
        <v>152773</v>
      </c>
      <c r="T18" s="456">
        <v>146878</v>
      </c>
    </row>
    <row r="19" spans="1:21" ht="17.25" customHeight="1">
      <c r="A19" s="705" t="s">
        <v>368</v>
      </c>
      <c r="B19" s="705"/>
      <c r="C19" s="705"/>
      <c r="D19" s="705"/>
      <c r="E19" s="705"/>
      <c r="F19" s="705"/>
      <c r="G19" s="705"/>
      <c r="H19" s="456"/>
      <c r="I19" s="456"/>
      <c r="J19" s="456"/>
      <c r="K19" s="456"/>
      <c r="L19" s="456"/>
      <c r="M19" s="456"/>
      <c r="N19" s="456"/>
      <c r="O19" s="456"/>
      <c r="P19" s="456"/>
      <c r="Q19" s="456"/>
      <c r="R19" s="456"/>
      <c r="S19" s="456"/>
      <c r="T19" s="456"/>
    </row>
    <row r="20" spans="1:21" ht="15.95" customHeight="1">
      <c r="A20" s="456" t="s">
        <v>64</v>
      </c>
      <c r="B20" s="456"/>
      <c r="C20" s="456"/>
      <c r="D20" s="456"/>
      <c r="E20" s="456"/>
      <c r="F20" s="456"/>
      <c r="G20" s="456">
        <v>455</v>
      </c>
      <c r="H20" s="456">
        <v>455</v>
      </c>
      <c r="I20" s="456"/>
      <c r="J20" s="715" t="s">
        <v>393</v>
      </c>
      <c r="K20" s="715" t="s">
        <v>393</v>
      </c>
      <c r="L20" s="456"/>
      <c r="M20" s="715" t="s">
        <v>393</v>
      </c>
      <c r="N20" s="715" t="s">
        <v>393</v>
      </c>
      <c r="O20" s="456"/>
      <c r="P20" s="715" t="s">
        <v>393</v>
      </c>
      <c r="Q20" s="715" t="s">
        <v>393</v>
      </c>
      <c r="R20" s="456"/>
      <c r="S20" s="463">
        <v>0</v>
      </c>
      <c r="T20" s="463">
        <v>0</v>
      </c>
    </row>
    <row r="21" spans="1:21" ht="12" customHeight="1">
      <c r="A21" s="456" t="s">
        <v>128</v>
      </c>
      <c r="B21" s="456">
        <v>0</v>
      </c>
      <c r="C21" s="457" t="s">
        <v>88</v>
      </c>
      <c r="D21" s="456" t="s">
        <v>128</v>
      </c>
      <c r="E21" s="456">
        <v>5000</v>
      </c>
      <c r="F21" s="456"/>
      <c r="G21" s="456">
        <v>3047</v>
      </c>
      <c r="H21" s="456">
        <v>3053</v>
      </c>
      <c r="I21" s="456"/>
      <c r="J21" s="715" t="s">
        <v>393</v>
      </c>
      <c r="K21" s="715" t="s">
        <v>393</v>
      </c>
      <c r="L21" s="456"/>
      <c r="M21" s="715" t="s">
        <v>393</v>
      </c>
      <c r="N21" s="715" t="s">
        <v>393</v>
      </c>
      <c r="O21" s="456"/>
      <c r="P21" s="463">
        <v>0</v>
      </c>
      <c r="Q21" s="463">
        <v>0</v>
      </c>
      <c r="R21" s="456"/>
      <c r="S21" s="463">
        <v>0</v>
      </c>
      <c r="T21" s="463">
        <v>0</v>
      </c>
    </row>
    <row r="22" spans="1:21" ht="12" customHeight="1">
      <c r="A22" s="456"/>
      <c r="B22" s="456">
        <v>5000</v>
      </c>
      <c r="C22" s="457" t="s">
        <v>212</v>
      </c>
      <c r="D22" s="456"/>
      <c r="E22" s="456">
        <v>20000</v>
      </c>
      <c r="F22" s="456"/>
      <c r="G22" s="456">
        <v>1376</v>
      </c>
      <c r="H22" s="456">
        <v>9243</v>
      </c>
      <c r="I22" s="456"/>
      <c r="J22" s="463">
        <v>4477</v>
      </c>
      <c r="K22" s="456">
        <v>1703</v>
      </c>
      <c r="L22" s="456"/>
      <c r="M22" s="463">
        <v>8261</v>
      </c>
      <c r="N22" s="456">
        <v>3800</v>
      </c>
      <c r="O22" s="456"/>
      <c r="P22" s="715" t="s">
        <v>393</v>
      </c>
      <c r="Q22" s="715" t="s">
        <v>393</v>
      </c>
      <c r="R22" s="456"/>
      <c r="S22" s="463">
        <v>0</v>
      </c>
      <c r="T22" s="463">
        <v>0</v>
      </c>
    </row>
    <row r="23" spans="1:21" ht="13.5" customHeight="1">
      <c r="A23" s="456"/>
      <c r="B23" s="456">
        <v>20000</v>
      </c>
      <c r="C23" s="456" t="s">
        <v>213</v>
      </c>
      <c r="D23" s="456"/>
      <c r="E23" s="456"/>
      <c r="F23" s="456"/>
      <c r="G23" s="456">
        <v>188</v>
      </c>
      <c r="H23" s="456">
        <v>1338</v>
      </c>
      <c r="I23" s="456"/>
      <c r="J23" s="463">
        <v>185</v>
      </c>
      <c r="K23" s="456">
        <v>430</v>
      </c>
      <c r="L23" s="456"/>
      <c r="M23" s="715" t="s">
        <v>393</v>
      </c>
      <c r="N23" s="715" t="s">
        <v>393</v>
      </c>
      <c r="O23" s="456"/>
      <c r="P23" s="463">
        <v>9872</v>
      </c>
      <c r="Q23" s="456">
        <v>9720</v>
      </c>
      <c r="R23" s="456"/>
      <c r="S23" s="463">
        <v>39567</v>
      </c>
      <c r="T23" s="456">
        <v>35407</v>
      </c>
    </row>
    <row r="24" spans="1:21" ht="15" customHeight="1">
      <c r="A24" s="456" t="s">
        <v>291</v>
      </c>
      <c r="B24" s="456"/>
      <c r="C24" s="456"/>
      <c r="D24" s="456"/>
      <c r="E24" s="456"/>
      <c r="F24" s="456"/>
      <c r="G24" s="456">
        <v>5066</v>
      </c>
      <c r="H24" s="456">
        <v>14089</v>
      </c>
      <c r="I24" s="456"/>
      <c r="J24" s="456">
        <v>4671</v>
      </c>
      <c r="K24" s="456">
        <v>2135</v>
      </c>
      <c r="L24" s="456"/>
      <c r="M24" s="456">
        <v>9442</v>
      </c>
      <c r="N24" s="456">
        <v>7899</v>
      </c>
      <c r="O24" s="456"/>
      <c r="P24" s="456">
        <v>10545</v>
      </c>
      <c r="Q24" s="456">
        <v>9761</v>
      </c>
      <c r="R24" s="456"/>
      <c r="S24" s="456">
        <v>39567</v>
      </c>
      <c r="T24" s="456">
        <v>35407</v>
      </c>
    </row>
    <row r="25" spans="1:21" ht="17.25" customHeight="1">
      <c r="A25" s="705" t="s">
        <v>293</v>
      </c>
      <c r="B25" s="705"/>
      <c r="C25" s="705"/>
      <c r="D25" s="456"/>
      <c r="E25" s="456"/>
      <c r="F25" s="456"/>
      <c r="G25" s="456"/>
      <c r="H25" s="456"/>
      <c r="I25" s="456"/>
      <c r="J25" s="456"/>
      <c r="K25" s="456"/>
      <c r="L25" s="456"/>
      <c r="M25" s="456"/>
      <c r="N25" s="456"/>
      <c r="O25" s="456"/>
      <c r="P25" s="456"/>
      <c r="Q25" s="456"/>
      <c r="R25" s="456"/>
      <c r="S25" s="456"/>
      <c r="T25" s="456"/>
    </row>
    <row r="26" spans="1:21" ht="12.75" customHeight="1">
      <c r="A26" s="456" t="s">
        <v>64</v>
      </c>
      <c r="B26" s="456"/>
      <c r="C26" s="456"/>
      <c r="D26" s="456"/>
      <c r="E26" s="456"/>
      <c r="F26" s="456"/>
      <c r="G26" s="456">
        <v>13392</v>
      </c>
      <c r="H26" s="456">
        <v>13400</v>
      </c>
      <c r="I26" s="456"/>
      <c r="J26" s="715" t="s">
        <v>393</v>
      </c>
      <c r="K26" s="715" t="s">
        <v>393</v>
      </c>
      <c r="L26" s="456"/>
      <c r="M26" s="715" t="s">
        <v>393</v>
      </c>
      <c r="N26" s="715" t="s">
        <v>393</v>
      </c>
      <c r="O26" s="456"/>
      <c r="P26" s="715" t="s">
        <v>393</v>
      </c>
      <c r="Q26" s="715" t="s">
        <v>393</v>
      </c>
      <c r="R26" s="456"/>
      <c r="S26" s="715" t="s">
        <v>393</v>
      </c>
      <c r="T26" s="715" t="s">
        <v>393</v>
      </c>
    </row>
    <row r="27" spans="1:21" ht="12.75" customHeight="1">
      <c r="A27" s="456" t="s">
        <v>128</v>
      </c>
      <c r="B27" s="456">
        <v>0</v>
      </c>
      <c r="C27" s="457" t="s">
        <v>88</v>
      </c>
      <c r="D27" s="456" t="s">
        <v>128</v>
      </c>
      <c r="E27" s="456">
        <v>5000</v>
      </c>
      <c r="F27" s="456"/>
      <c r="G27" s="456">
        <v>69296</v>
      </c>
      <c r="H27" s="456">
        <v>73672</v>
      </c>
      <c r="I27" s="456"/>
      <c r="J27" s="456">
        <v>13831</v>
      </c>
      <c r="K27" s="456">
        <v>9454</v>
      </c>
      <c r="L27" s="456"/>
      <c r="M27" s="715" t="s">
        <v>393</v>
      </c>
      <c r="N27" s="715" t="s">
        <v>393</v>
      </c>
      <c r="O27" s="456"/>
      <c r="P27" s="715" t="s">
        <v>393</v>
      </c>
      <c r="Q27" s="715" t="s">
        <v>393</v>
      </c>
      <c r="R27" s="456"/>
      <c r="S27" s="456">
        <v>0</v>
      </c>
      <c r="T27" s="456">
        <v>0</v>
      </c>
    </row>
    <row r="28" spans="1:21" ht="13.5" customHeight="1">
      <c r="A28" s="456"/>
      <c r="B28" s="456">
        <v>5000</v>
      </c>
      <c r="C28" s="457" t="s">
        <v>212</v>
      </c>
      <c r="D28" s="456"/>
      <c r="E28" s="456">
        <v>20000</v>
      </c>
      <c r="F28" s="456"/>
      <c r="G28" s="456">
        <v>19136</v>
      </c>
      <c r="H28" s="456">
        <v>49567</v>
      </c>
      <c r="I28" s="456"/>
      <c r="J28" s="456">
        <v>30880</v>
      </c>
      <c r="K28" s="456">
        <v>18277</v>
      </c>
      <c r="L28" s="456"/>
      <c r="M28" s="456">
        <v>53395</v>
      </c>
      <c r="N28" s="456">
        <v>40759</v>
      </c>
      <c r="O28" s="456"/>
      <c r="P28" s="456">
        <v>22093</v>
      </c>
      <c r="Q28" s="456">
        <v>16901</v>
      </c>
      <c r="R28" s="456"/>
      <c r="S28" s="715" t="s">
        <v>393</v>
      </c>
      <c r="T28" s="715" t="s">
        <v>393</v>
      </c>
    </row>
    <row r="29" spans="1:21" ht="14.25" customHeight="1">
      <c r="A29" s="456"/>
      <c r="B29" s="456">
        <v>20000</v>
      </c>
      <c r="C29" s="456" t="s">
        <v>213</v>
      </c>
      <c r="D29" s="456"/>
      <c r="E29" s="456"/>
      <c r="F29" s="456"/>
      <c r="G29" s="456">
        <v>4825</v>
      </c>
      <c r="H29" s="456">
        <v>12854</v>
      </c>
      <c r="I29" s="456"/>
      <c r="J29" s="715" t="s">
        <v>393</v>
      </c>
      <c r="K29" s="715" t="s">
        <v>393</v>
      </c>
      <c r="L29" s="456"/>
      <c r="M29" s="456">
        <v>11759</v>
      </c>
      <c r="N29" s="456">
        <v>16582</v>
      </c>
      <c r="O29" s="456"/>
      <c r="P29" s="456">
        <v>39299</v>
      </c>
      <c r="Q29" s="456">
        <v>41056</v>
      </c>
      <c r="R29" s="456"/>
      <c r="S29" s="456">
        <v>349055</v>
      </c>
      <c r="T29" s="456">
        <v>334035</v>
      </c>
    </row>
    <row r="30" spans="1:21" ht="13.5" customHeight="1">
      <c r="A30" s="458" t="s">
        <v>291</v>
      </c>
      <c r="B30" s="458"/>
      <c r="C30" s="458"/>
      <c r="D30" s="458"/>
      <c r="E30" s="458"/>
      <c r="F30" s="458"/>
      <c r="G30" s="458">
        <v>106649</v>
      </c>
      <c r="H30" s="458">
        <v>149493</v>
      </c>
      <c r="I30" s="458"/>
      <c r="J30" s="458">
        <v>47708</v>
      </c>
      <c r="K30" s="458">
        <v>31135</v>
      </c>
      <c r="L30" s="458"/>
      <c r="M30" s="458">
        <v>65206</v>
      </c>
      <c r="N30" s="458">
        <v>57392</v>
      </c>
      <c r="O30" s="458"/>
      <c r="P30" s="458">
        <v>61394</v>
      </c>
      <c r="Q30" s="458">
        <v>57957</v>
      </c>
      <c r="R30" s="458"/>
      <c r="S30" s="458">
        <v>349064</v>
      </c>
      <c r="T30" s="458">
        <v>334044</v>
      </c>
    </row>
    <row r="31" spans="1:21" ht="14.25" customHeight="1">
      <c r="A31" s="39" t="s">
        <v>369</v>
      </c>
      <c r="B31" s="282"/>
      <c r="C31" s="39"/>
      <c r="D31" s="282"/>
      <c r="E31" s="39"/>
      <c r="F31" s="282"/>
      <c r="G31" s="39"/>
      <c r="H31" s="282"/>
      <c r="I31" s="39"/>
      <c r="J31" s="282"/>
      <c r="K31" s="39"/>
      <c r="L31" s="282"/>
      <c r="M31" s="39"/>
      <c r="N31" s="282"/>
      <c r="O31" s="39"/>
      <c r="P31" s="282"/>
      <c r="Q31" s="39"/>
      <c r="R31" s="282"/>
      <c r="S31" s="39"/>
      <c r="T31" s="282"/>
      <c r="U31" s="39"/>
    </row>
    <row r="32" spans="1:21" ht="12.75">
      <c r="A32" s="671" t="s">
        <v>394</v>
      </c>
      <c r="B32" s="671"/>
      <c r="C32" s="671"/>
      <c r="D32" s="671"/>
      <c r="E32" s="671"/>
      <c r="F32" s="671"/>
      <c r="G32" s="671"/>
      <c r="H32" s="671"/>
      <c r="I32" s="671"/>
      <c r="J32" s="671"/>
    </row>
  </sheetData>
  <mergeCells count="16">
    <mergeCell ref="A32:J32"/>
    <mergeCell ref="A1:T1"/>
    <mergeCell ref="A2:T2"/>
    <mergeCell ref="A4:E4"/>
    <mergeCell ref="G4:H4"/>
    <mergeCell ref="J4:K4"/>
    <mergeCell ref="M4:N4"/>
    <mergeCell ref="P4:Q4"/>
    <mergeCell ref="S4:T4"/>
    <mergeCell ref="A19:G19"/>
    <mergeCell ref="A25:C25"/>
    <mergeCell ref="V4:W4"/>
    <mergeCell ref="A5:E5"/>
    <mergeCell ref="A6:E6"/>
    <mergeCell ref="B7:F7"/>
    <mergeCell ref="A13:D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01"/>
  <sheetViews>
    <sheetView workbookViewId="0">
      <selection activeCell="T14" sqref="T14"/>
    </sheetView>
  </sheetViews>
  <sheetFormatPr defaultRowHeight="15"/>
  <cols>
    <col min="5" max="5" width="15.5703125" bestFit="1" customWidth="1"/>
    <col min="6" max="6" width="2.5703125" customWidth="1"/>
    <col min="7" max="7" width="13.140625" bestFit="1" customWidth="1"/>
    <col min="8" max="8" width="3.140625" style="418" customWidth="1"/>
    <col min="10" max="10" width="13.140625" bestFit="1" customWidth="1"/>
    <col min="11" max="11" width="2" customWidth="1"/>
    <col min="12" max="12" width="11" bestFit="1" customWidth="1"/>
  </cols>
  <sheetData>
    <row r="1" spans="1:12">
      <c r="A1" s="701" t="s">
        <v>389</v>
      </c>
      <c r="B1" s="701"/>
      <c r="C1" s="701"/>
      <c r="D1" s="701"/>
      <c r="E1" s="701"/>
      <c r="F1" s="701"/>
      <c r="G1" s="701"/>
      <c r="H1" s="701"/>
      <c r="I1" s="701"/>
      <c r="J1" s="701"/>
      <c r="K1" s="701"/>
      <c r="L1" s="701"/>
    </row>
    <row r="2" spans="1:12">
      <c r="A2" s="701" t="s">
        <v>297</v>
      </c>
      <c r="B2" s="701"/>
      <c r="C2" s="701"/>
      <c r="D2" s="701"/>
      <c r="E2" s="701"/>
      <c r="F2" s="701"/>
      <c r="G2" s="701"/>
      <c r="H2" s="701"/>
      <c r="I2" s="701"/>
      <c r="J2" s="701"/>
      <c r="K2" s="701"/>
      <c r="L2" s="701"/>
    </row>
    <row r="3" spans="1:12">
      <c r="A3" s="701" t="s">
        <v>307</v>
      </c>
      <c r="B3" s="701"/>
      <c r="C3" s="701"/>
      <c r="D3" s="701"/>
      <c r="E3" s="701"/>
      <c r="F3" s="701"/>
      <c r="G3" s="701"/>
      <c r="H3" s="701"/>
      <c r="I3" s="701"/>
      <c r="J3" s="701"/>
      <c r="K3" s="701"/>
      <c r="L3" s="701"/>
    </row>
    <row r="4" spans="1:12">
      <c r="A4" s="701" t="s">
        <v>146</v>
      </c>
      <c r="B4" s="701"/>
      <c r="C4" s="701"/>
      <c r="D4" s="701"/>
      <c r="E4" s="701"/>
      <c r="F4" s="701"/>
      <c r="G4" s="701"/>
      <c r="H4" s="701"/>
      <c r="I4" s="701"/>
      <c r="J4" s="701"/>
      <c r="K4" s="701"/>
      <c r="L4" s="701"/>
    </row>
    <row r="5" spans="1:12">
      <c r="A5" s="452"/>
      <c r="B5" s="452"/>
      <c r="C5" s="452"/>
      <c r="D5" s="452"/>
      <c r="E5" s="452"/>
      <c r="F5" s="452"/>
      <c r="G5" s="452"/>
      <c r="H5" s="452"/>
      <c r="I5" s="452"/>
      <c r="J5" s="452"/>
      <c r="K5" s="452"/>
      <c r="L5" s="452"/>
    </row>
    <row r="6" spans="1:12">
      <c r="A6" s="454"/>
      <c r="B6" s="454"/>
      <c r="C6" s="454"/>
      <c r="D6" s="702" t="s">
        <v>298</v>
      </c>
      <c r="E6" s="702"/>
      <c r="F6" s="702"/>
      <c r="G6" s="702"/>
      <c r="H6" s="464"/>
      <c r="I6" s="702" t="s">
        <v>308</v>
      </c>
      <c r="J6" s="702"/>
      <c r="K6" s="702"/>
      <c r="L6" s="702"/>
    </row>
    <row r="7" spans="1:12">
      <c r="A7" s="704" t="s">
        <v>208</v>
      </c>
      <c r="B7" s="704"/>
      <c r="C7" s="704"/>
      <c r="D7" s="457" t="s">
        <v>299</v>
      </c>
      <c r="E7" s="457" t="s">
        <v>300</v>
      </c>
      <c r="F7" s="457"/>
      <c r="G7" s="457" t="s">
        <v>238</v>
      </c>
      <c r="H7" s="457"/>
      <c r="I7" s="457" t="s">
        <v>299</v>
      </c>
      <c r="J7" s="457" t="s">
        <v>300</v>
      </c>
      <c r="K7" s="457"/>
      <c r="L7" s="457" t="s">
        <v>238</v>
      </c>
    </row>
    <row r="8" spans="1:12">
      <c r="A8" s="699" t="s">
        <v>209</v>
      </c>
      <c r="B8" s="699"/>
      <c r="C8" s="699"/>
      <c r="D8" s="459" t="s">
        <v>210</v>
      </c>
      <c r="E8" s="459" t="s">
        <v>301</v>
      </c>
      <c r="F8" s="459"/>
      <c r="G8" s="459" t="s">
        <v>302</v>
      </c>
      <c r="H8" s="459"/>
      <c r="I8" s="459" t="s">
        <v>210</v>
      </c>
      <c r="J8" s="459" t="s">
        <v>301</v>
      </c>
      <c r="K8" s="459"/>
      <c r="L8" s="459" t="s">
        <v>302</v>
      </c>
    </row>
    <row r="9" spans="1:12">
      <c r="A9" s="700" t="s">
        <v>293</v>
      </c>
      <c r="B9" s="700"/>
      <c r="C9" s="700"/>
      <c r="D9" s="700"/>
      <c r="E9" s="456"/>
      <c r="F9" s="456"/>
      <c r="G9" s="456"/>
      <c r="H9" s="456"/>
      <c r="I9" s="456"/>
      <c r="J9" s="456"/>
      <c r="K9" s="456"/>
      <c r="L9" s="456"/>
    </row>
    <row r="10" spans="1:12">
      <c r="A10" s="465"/>
      <c r="B10" s="465"/>
      <c r="C10" s="466" t="s">
        <v>303</v>
      </c>
      <c r="D10" s="445">
        <v>13407</v>
      </c>
      <c r="E10" s="446">
        <v>-716802.84299999999</v>
      </c>
      <c r="F10" s="446"/>
      <c r="G10" s="487" t="s">
        <v>371</v>
      </c>
      <c r="H10" s="467"/>
      <c r="I10" s="445">
        <v>13205</v>
      </c>
      <c r="J10" s="446">
        <v>-1192912.24</v>
      </c>
      <c r="K10" s="446"/>
      <c r="L10" s="470" t="s">
        <v>374</v>
      </c>
    </row>
    <row r="11" spans="1:12">
      <c r="A11" s="468"/>
      <c r="B11" s="465"/>
      <c r="C11" s="469" t="s">
        <v>304</v>
      </c>
      <c r="D11" s="445">
        <v>19727</v>
      </c>
      <c r="E11" s="470">
        <v>0</v>
      </c>
      <c r="F11" s="445"/>
      <c r="G11" s="470" t="s">
        <v>81</v>
      </c>
      <c r="H11" s="471"/>
      <c r="I11" s="445">
        <v>14681</v>
      </c>
      <c r="J11" s="470">
        <v>0</v>
      </c>
      <c r="K11" s="445"/>
      <c r="L11" s="470" t="s">
        <v>81</v>
      </c>
    </row>
    <row r="12" spans="1:12">
      <c r="A12" s="446">
        <v>1</v>
      </c>
      <c r="B12" s="457" t="s">
        <v>88</v>
      </c>
      <c r="C12" s="472">
        <v>1000</v>
      </c>
      <c r="D12" s="445">
        <v>21935</v>
      </c>
      <c r="E12" s="470">
        <v>6652.4849999999997</v>
      </c>
      <c r="F12" s="445"/>
      <c r="G12" s="470">
        <v>0.86899999999999999</v>
      </c>
      <c r="H12" s="445"/>
      <c r="I12" s="445">
        <v>5518</v>
      </c>
      <c r="J12" s="470">
        <v>2317.9989999999998</v>
      </c>
      <c r="K12" s="445"/>
      <c r="L12" s="470">
        <v>21.282</v>
      </c>
    </row>
    <row r="13" spans="1:12">
      <c r="A13" s="445">
        <v>1000</v>
      </c>
      <c r="B13" s="457" t="s">
        <v>212</v>
      </c>
      <c r="C13" s="445">
        <v>5000</v>
      </c>
      <c r="D13" s="445">
        <v>41515</v>
      </c>
      <c r="E13" s="470">
        <v>121948.871</v>
      </c>
      <c r="F13" s="445"/>
      <c r="G13" s="470">
        <v>239.09100000000001</v>
      </c>
      <c r="H13" s="445"/>
      <c r="I13" s="445">
        <v>14200</v>
      </c>
      <c r="J13" s="470">
        <v>40689.856</v>
      </c>
      <c r="K13" s="445"/>
      <c r="L13" s="470">
        <v>413.553</v>
      </c>
    </row>
    <row r="14" spans="1:12">
      <c r="A14" s="445">
        <v>5000</v>
      </c>
      <c r="B14" s="457" t="s">
        <v>212</v>
      </c>
      <c r="C14" s="445">
        <v>10000</v>
      </c>
      <c r="D14" s="445">
        <v>46299</v>
      </c>
      <c r="E14" s="470">
        <v>345430.15500000003</v>
      </c>
      <c r="F14" s="445"/>
      <c r="G14" s="470">
        <v>3179.308</v>
      </c>
      <c r="H14" s="445"/>
      <c r="I14" s="445">
        <v>11527</v>
      </c>
      <c r="J14" s="470">
        <v>84082.767999999996</v>
      </c>
      <c r="K14" s="445"/>
      <c r="L14" s="470">
        <v>1505.915</v>
      </c>
    </row>
    <row r="15" spans="1:12">
      <c r="A15" s="445">
        <v>10000</v>
      </c>
      <c r="B15" s="457" t="s">
        <v>212</v>
      </c>
      <c r="C15" s="445">
        <v>15000</v>
      </c>
      <c r="D15" s="445">
        <v>40837</v>
      </c>
      <c r="E15" s="470">
        <v>508713.43599999999</v>
      </c>
      <c r="F15" s="445"/>
      <c r="G15" s="470">
        <v>9426.2569999999996</v>
      </c>
      <c r="H15" s="445"/>
      <c r="I15" s="445">
        <v>7285</v>
      </c>
      <c r="J15" s="470">
        <v>89768.959000000003</v>
      </c>
      <c r="K15" s="445"/>
      <c r="L15" s="470">
        <v>2385.913</v>
      </c>
    </row>
    <row r="16" spans="1:12">
      <c r="A16" s="445">
        <v>15000</v>
      </c>
      <c r="B16" s="457" t="s">
        <v>212</v>
      </c>
      <c r="C16" s="445">
        <v>20000</v>
      </c>
      <c r="D16" s="445">
        <v>38376</v>
      </c>
      <c r="E16" s="470">
        <v>671454.92200000002</v>
      </c>
      <c r="F16" s="445"/>
      <c r="G16" s="470">
        <v>17817.547999999999</v>
      </c>
      <c r="H16" s="445"/>
      <c r="I16" s="445">
        <v>5126</v>
      </c>
      <c r="J16" s="470">
        <v>88870.744000000006</v>
      </c>
      <c r="K16" s="445"/>
      <c r="L16" s="470">
        <v>2883.973</v>
      </c>
    </row>
    <row r="17" spans="1:12">
      <c r="A17" s="445">
        <v>20000</v>
      </c>
      <c r="B17" s="457" t="s">
        <v>212</v>
      </c>
      <c r="C17" s="445">
        <v>30000</v>
      </c>
      <c r="D17" s="445">
        <v>73131</v>
      </c>
      <c r="E17" s="470">
        <v>1823606.287</v>
      </c>
      <c r="F17" s="445"/>
      <c r="G17" s="470">
        <v>64799.928</v>
      </c>
      <c r="H17" s="445"/>
      <c r="I17" s="445">
        <v>6613</v>
      </c>
      <c r="J17" s="470">
        <v>162442.079</v>
      </c>
      <c r="K17" s="445"/>
      <c r="L17" s="470">
        <v>6336.3519999999999</v>
      </c>
    </row>
    <row r="18" spans="1:12">
      <c r="A18" s="445">
        <v>30000</v>
      </c>
      <c r="B18" s="457" t="s">
        <v>212</v>
      </c>
      <c r="C18" s="445">
        <v>40000</v>
      </c>
      <c r="D18" s="445">
        <v>64894</v>
      </c>
      <c r="E18" s="470">
        <v>2261658.9309999999</v>
      </c>
      <c r="F18" s="445"/>
      <c r="G18" s="470">
        <v>95973.675000000003</v>
      </c>
      <c r="H18" s="445"/>
      <c r="I18" s="445">
        <v>3996</v>
      </c>
      <c r="J18" s="470">
        <v>138222.033</v>
      </c>
      <c r="K18" s="445"/>
      <c r="L18" s="470">
        <v>6124.366</v>
      </c>
    </row>
    <row r="19" spans="1:12">
      <c r="A19" s="445">
        <v>40000</v>
      </c>
      <c r="B19" s="457" t="s">
        <v>212</v>
      </c>
      <c r="C19" s="445">
        <v>50000</v>
      </c>
      <c r="D19" s="445">
        <v>51675</v>
      </c>
      <c r="E19" s="470">
        <v>2314090.83</v>
      </c>
      <c r="F19" s="445"/>
      <c r="G19" s="470">
        <v>107215.02099999999</v>
      </c>
      <c r="H19" s="445"/>
      <c r="I19" s="445">
        <v>2582</v>
      </c>
      <c r="J19" s="470">
        <v>115556.204</v>
      </c>
      <c r="K19" s="445"/>
      <c r="L19" s="470">
        <v>5554.0649999999996</v>
      </c>
    </row>
    <row r="20" spans="1:12">
      <c r="A20" s="445">
        <v>50000</v>
      </c>
      <c r="B20" s="457" t="s">
        <v>212</v>
      </c>
      <c r="C20" s="445">
        <v>60000</v>
      </c>
      <c r="D20" s="445">
        <v>38014</v>
      </c>
      <c r="E20" s="470">
        <v>2080471.598</v>
      </c>
      <c r="F20" s="445"/>
      <c r="G20" s="470">
        <v>100481.738</v>
      </c>
      <c r="H20" s="445"/>
      <c r="I20" s="445">
        <v>1837</v>
      </c>
      <c r="J20" s="470">
        <v>100339.086</v>
      </c>
      <c r="K20" s="445"/>
      <c r="L20" s="470">
        <v>5095.0770000000002</v>
      </c>
    </row>
    <row r="21" spans="1:12">
      <c r="A21" s="445">
        <v>60000</v>
      </c>
      <c r="B21" s="457" t="s">
        <v>212</v>
      </c>
      <c r="C21" s="445">
        <v>75000</v>
      </c>
      <c r="D21" s="445">
        <v>41856</v>
      </c>
      <c r="E21" s="470">
        <v>2808590.9440000001</v>
      </c>
      <c r="F21" s="445"/>
      <c r="G21" s="470">
        <v>139812.204</v>
      </c>
      <c r="H21" s="445"/>
      <c r="I21" s="445">
        <v>1902</v>
      </c>
      <c r="J21" s="470">
        <v>127255.553</v>
      </c>
      <c r="K21" s="445"/>
      <c r="L21" s="470">
        <v>6797.6360000000004</v>
      </c>
    </row>
    <row r="22" spans="1:12">
      <c r="A22" s="445">
        <v>75000</v>
      </c>
      <c r="B22" s="457" t="s">
        <v>212</v>
      </c>
      <c r="C22" s="442">
        <v>100000</v>
      </c>
      <c r="D22" s="445">
        <v>49304</v>
      </c>
      <c r="E22" s="470">
        <v>4274601.5939999996</v>
      </c>
      <c r="F22" s="445"/>
      <c r="G22" s="470">
        <v>221157.02100000001</v>
      </c>
      <c r="H22" s="445"/>
      <c r="I22" s="445">
        <v>1989</v>
      </c>
      <c r="J22" s="470">
        <v>171567.128</v>
      </c>
      <c r="K22" s="445"/>
      <c r="L22" s="470">
        <v>9782.1820000000007</v>
      </c>
    </row>
    <row r="23" spans="1:12" ht="17.25">
      <c r="A23" s="533" t="s">
        <v>291</v>
      </c>
      <c r="B23" s="533"/>
      <c r="C23" s="533"/>
      <c r="D23" s="533">
        <v>540970</v>
      </c>
      <c r="E23" s="534">
        <v>16500417.210000001</v>
      </c>
      <c r="F23" s="535">
        <v>1</v>
      </c>
      <c r="G23" s="534">
        <v>760102.65999999992</v>
      </c>
      <c r="H23" s="534"/>
      <c r="I23" s="533">
        <v>90461</v>
      </c>
      <c r="J23" s="533">
        <v>-71799.831000000093</v>
      </c>
      <c r="K23" s="535">
        <v>1</v>
      </c>
      <c r="L23" s="534">
        <v>46900.313999999998</v>
      </c>
    </row>
    <row r="24" spans="1:12">
      <c r="A24" s="461" t="s">
        <v>305</v>
      </c>
      <c r="B24" s="461"/>
      <c r="C24" s="296"/>
      <c r="D24" s="296"/>
      <c r="E24" s="296"/>
      <c r="F24" s="296"/>
      <c r="G24" s="296"/>
      <c r="H24" s="296"/>
      <c r="I24" s="296"/>
      <c r="J24" s="296"/>
      <c r="K24" s="296"/>
      <c r="L24" s="296"/>
    </row>
    <row r="26" spans="1:12">
      <c r="A26" s="701" t="s">
        <v>390</v>
      </c>
      <c r="B26" s="701"/>
      <c r="C26" s="701"/>
      <c r="D26" s="701"/>
      <c r="E26" s="701"/>
      <c r="F26" s="701"/>
      <c r="G26" s="701"/>
      <c r="H26" s="701"/>
      <c r="I26" s="701"/>
      <c r="J26" s="701"/>
      <c r="K26" s="701"/>
      <c r="L26" s="701"/>
    </row>
    <row r="27" spans="1:12">
      <c r="A27" s="701" t="s">
        <v>297</v>
      </c>
      <c r="B27" s="701"/>
      <c r="C27" s="701"/>
      <c r="D27" s="701"/>
      <c r="E27" s="701"/>
      <c r="F27" s="701"/>
      <c r="G27" s="701"/>
      <c r="H27" s="701"/>
      <c r="I27" s="701"/>
      <c r="J27" s="701"/>
      <c r="K27" s="701"/>
      <c r="L27" s="701"/>
    </row>
    <row r="28" spans="1:12">
      <c r="A28" s="701" t="s">
        <v>307</v>
      </c>
      <c r="B28" s="701"/>
      <c r="C28" s="701"/>
      <c r="D28" s="701"/>
      <c r="E28" s="701"/>
      <c r="F28" s="701"/>
      <c r="G28" s="701"/>
      <c r="H28" s="701"/>
      <c r="I28" s="701"/>
      <c r="J28" s="701"/>
      <c r="K28" s="701"/>
      <c r="L28" s="701"/>
    </row>
    <row r="29" spans="1:12">
      <c r="A29" s="701" t="s">
        <v>146</v>
      </c>
      <c r="B29" s="701"/>
      <c r="C29" s="701"/>
      <c r="D29" s="701"/>
      <c r="E29" s="701"/>
      <c r="F29" s="701"/>
      <c r="G29" s="701"/>
      <c r="H29" s="701"/>
      <c r="I29" s="701"/>
      <c r="J29" s="701"/>
      <c r="K29" s="701"/>
      <c r="L29" s="701"/>
    </row>
    <row r="30" spans="1:12">
      <c r="A30" s="452"/>
      <c r="B30" s="452"/>
      <c r="C30" s="452"/>
      <c r="D30" s="452"/>
      <c r="E30" s="452"/>
      <c r="F30" s="452"/>
      <c r="G30" s="452"/>
      <c r="H30" s="452"/>
      <c r="I30" s="452"/>
      <c r="J30" s="452"/>
      <c r="K30" s="452"/>
      <c r="L30" s="452"/>
    </row>
    <row r="31" spans="1:12">
      <c r="A31" s="454"/>
      <c r="B31" s="454"/>
      <c r="C31" s="454"/>
      <c r="D31" s="702" t="s">
        <v>298</v>
      </c>
      <c r="E31" s="702"/>
      <c r="F31" s="702"/>
      <c r="G31" s="702"/>
      <c r="H31" s="464"/>
      <c r="I31" s="702" t="s">
        <v>308</v>
      </c>
      <c r="J31" s="702"/>
      <c r="K31" s="702"/>
      <c r="L31" s="702"/>
    </row>
    <row r="32" spans="1:12">
      <c r="A32" s="704" t="s">
        <v>208</v>
      </c>
      <c r="B32" s="704"/>
      <c r="C32" s="704"/>
      <c r="D32" s="457" t="s">
        <v>299</v>
      </c>
      <c r="E32" s="457" t="s">
        <v>300</v>
      </c>
      <c r="F32" s="457"/>
      <c r="G32" s="457" t="s">
        <v>238</v>
      </c>
      <c r="H32" s="457"/>
      <c r="I32" s="457" t="s">
        <v>299</v>
      </c>
      <c r="J32" s="457" t="s">
        <v>300</v>
      </c>
      <c r="K32" s="457"/>
      <c r="L32" s="457" t="s">
        <v>238</v>
      </c>
    </row>
    <row r="33" spans="1:12">
      <c r="A33" s="699" t="s">
        <v>209</v>
      </c>
      <c r="B33" s="699"/>
      <c r="C33" s="699"/>
      <c r="D33" s="459" t="s">
        <v>210</v>
      </c>
      <c r="E33" s="459" t="s">
        <v>301</v>
      </c>
      <c r="F33" s="459"/>
      <c r="G33" s="459" t="s">
        <v>302</v>
      </c>
      <c r="H33" s="459"/>
      <c r="I33" s="459" t="s">
        <v>210</v>
      </c>
      <c r="J33" s="459" t="s">
        <v>301</v>
      </c>
      <c r="K33" s="459"/>
      <c r="L33" s="459" t="s">
        <v>302</v>
      </c>
    </row>
    <row r="34" spans="1:12" ht="17.25">
      <c r="A34" s="700" t="s">
        <v>363</v>
      </c>
      <c r="B34" s="700"/>
      <c r="C34" s="700"/>
      <c r="D34" s="700"/>
      <c r="E34" s="456"/>
      <c r="F34" s="456"/>
      <c r="G34" s="456"/>
      <c r="H34" s="456"/>
      <c r="I34" s="456"/>
      <c r="J34" s="456"/>
      <c r="K34" s="456"/>
      <c r="L34" s="456"/>
    </row>
    <row r="35" spans="1:12">
      <c r="A35" s="465"/>
      <c r="B35" s="465"/>
      <c r="C35" s="466" t="s">
        <v>303</v>
      </c>
      <c r="D35" s="445">
        <v>7823</v>
      </c>
      <c r="E35" s="446">
        <v>-265899.01299999998</v>
      </c>
      <c r="F35" s="446"/>
      <c r="G35" s="470" t="s">
        <v>375</v>
      </c>
      <c r="H35" s="467"/>
      <c r="I35" s="445">
        <v>4510</v>
      </c>
      <c r="J35" s="446">
        <v>-299863.56099999999</v>
      </c>
      <c r="K35" s="446"/>
      <c r="L35" s="470" t="s">
        <v>374</v>
      </c>
    </row>
    <row r="36" spans="1:12">
      <c r="A36" s="468"/>
      <c r="B36" s="465"/>
      <c r="C36" s="469" t="s">
        <v>304</v>
      </c>
      <c r="D36" s="445">
        <v>15400</v>
      </c>
      <c r="E36" s="470">
        <v>0</v>
      </c>
      <c r="F36" s="445"/>
      <c r="G36" s="470" t="s">
        <v>81</v>
      </c>
      <c r="H36" s="471"/>
      <c r="I36" s="445">
        <v>6688</v>
      </c>
      <c r="J36" s="470">
        <v>0</v>
      </c>
      <c r="K36" s="445"/>
      <c r="L36" s="470" t="s">
        <v>81</v>
      </c>
    </row>
    <row r="37" spans="1:12">
      <c r="A37" s="446">
        <v>1</v>
      </c>
      <c r="B37" s="457" t="s">
        <v>88</v>
      </c>
      <c r="C37" s="472">
        <v>1000</v>
      </c>
      <c r="D37" s="445">
        <v>16032</v>
      </c>
      <c r="E37" s="470">
        <v>4943.5780000000004</v>
      </c>
      <c r="F37" s="445"/>
      <c r="G37" s="470">
        <v>0.85799999999999998</v>
      </c>
      <c r="H37" s="445"/>
      <c r="I37" s="445">
        <v>2942</v>
      </c>
      <c r="J37" s="470">
        <v>1296.5999999999999</v>
      </c>
      <c r="K37" s="445"/>
      <c r="L37" s="470">
        <v>10.503</v>
      </c>
    </row>
    <row r="38" spans="1:12">
      <c r="A38" s="445">
        <v>1000</v>
      </c>
      <c r="B38" s="457" t="s">
        <v>212</v>
      </c>
      <c r="C38" s="445">
        <v>5000</v>
      </c>
      <c r="D38" s="445">
        <v>33148</v>
      </c>
      <c r="E38" s="470">
        <v>97402.642999999996</v>
      </c>
      <c r="F38" s="445"/>
      <c r="G38" s="470">
        <v>238.916</v>
      </c>
      <c r="H38" s="445"/>
      <c r="I38" s="445">
        <v>8585</v>
      </c>
      <c r="J38" s="470">
        <v>24804.873</v>
      </c>
      <c r="K38" s="445"/>
      <c r="L38" s="470">
        <v>260.029</v>
      </c>
    </row>
    <row r="39" spans="1:12">
      <c r="A39" s="445">
        <v>5000</v>
      </c>
      <c r="B39" s="457" t="s">
        <v>212</v>
      </c>
      <c r="C39" s="445">
        <v>10000</v>
      </c>
      <c r="D39" s="445">
        <v>35179</v>
      </c>
      <c r="E39" s="470">
        <v>261020.85699999999</v>
      </c>
      <c r="F39" s="445"/>
      <c r="G39" s="470">
        <v>3064.6239999999998</v>
      </c>
      <c r="H39" s="445"/>
      <c r="I39" s="445">
        <v>6821</v>
      </c>
      <c r="J39" s="470">
        <v>49476.267</v>
      </c>
      <c r="K39" s="445"/>
      <c r="L39" s="470">
        <v>1053.0050000000001</v>
      </c>
    </row>
    <row r="40" spans="1:12">
      <c r="A40" s="445">
        <v>10000</v>
      </c>
      <c r="B40" s="457" t="s">
        <v>212</v>
      </c>
      <c r="C40" s="445">
        <v>15000</v>
      </c>
      <c r="D40" s="445">
        <v>28191</v>
      </c>
      <c r="E40" s="470">
        <v>350186.484</v>
      </c>
      <c r="F40" s="445"/>
      <c r="G40" s="470">
        <v>8449.9570000000003</v>
      </c>
      <c r="H40" s="445"/>
      <c r="I40" s="445">
        <v>4101</v>
      </c>
      <c r="J40" s="470">
        <v>50379.508000000002</v>
      </c>
      <c r="K40" s="445"/>
      <c r="L40" s="470">
        <v>1631.1289999999999</v>
      </c>
    </row>
    <row r="41" spans="1:12">
      <c r="A41" s="445">
        <v>15000</v>
      </c>
      <c r="B41" s="457" t="s">
        <v>212</v>
      </c>
      <c r="C41" s="445">
        <v>20000</v>
      </c>
      <c r="D41" s="445">
        <v>25159</v>
      </c>
      <c r="E41" s="470">
        <v>440046.05900000001</v>
      </c>
      <c r="F41" s="445"/>
      <c r="G41" s="470">
        <v>14740.861000000001</v>
      </c>
      <c r="H41" s="445"/>
      <c r="I41" s="445">
        <v>2731</v>
      </c>
      <c r="J41" s="470">
        <v>47273.04</v>
      </c>
      <c r="K41" s="445"/>
      <c r="L41" s="470">
        <v>1844.924</v>
      </c>
    </row>
    <row r="42" spans="1:12">
      <c r="A42" s="445">
        <v>20000</v>
      </c>
      <c r="B42" s="457" t="s">
        <v>212</v>
      </c>
      <c r="C42" s="445">
        <v>30000</v>
      </c>
      <c r="D42" s="445">
        <v>45490</v>
      </c>
      <c r="E42" s="470">
        <v>1130778.1399999999</v>
      </c>
      <c r="F42" s="445"/>
      <c r="G42" s="470">
        <v>48327.099000000002</v>
      </c>
      <c r="H42" s="445"/>
      <c r="I42" s="445">
        <v>3289</v>
      </c>
      <c r="J42" s="470">
        <v>80585.308999999994</v>
      </c>
      <c r="K42" s="445"/>
      <c r="L42" s="470">
        <v>3738.8519999999999</v>
      </c>
    </row>
    <row r="43" spans="1:12">
      <c r="A43" s="445">
        <v>30000</v>
      </c>
      <c r="B43" s="457" t="s">
        <v>212</v>
      </c>
      <c r="C43" s="445">
        <v>40000</v>
      </c>
      <c r="D43" s="445">
        <v>37738</v>
      </c>
      <c r="E43" s="470">
        <v>1313785.8929999999</v>
      </c>
      <c r="F43" s="445"/>
      <c r="G43" s="470">
        <v>65238.803999999996</v>
      </c>
      <c r="H43" s="445"/>
      <c r="I43" s="445">
        <v>1754</v>
      </c>
      <c r="J43" s="470">
        <v>60510.970999999998</v>
      </c>
      <c r="K43" s="445"/>
      <c r="L43" s="470">
        <v>3153.0369999999998</v>
      </c>
    </row>
    <row r="44" spans="1:12">
      <c r="A44" s="445">
        <v>40000</v>
      </c>
      <c r="B44" s="457" t="s">
        <v>212</v>
      </c>
      <c r="C44" s="445">
        <v>50000</v>
      </c>
      <c r="D44" s="445">
        <v>28877</v>
      </c>
      <c r="E44" s="470">
        <v>1292600.4040000001</v>
      </c>
      <c r="F44" s="445"/>
      <c r="G44" s="470">
        <v>68980.432000000001</v>
      </c>
      <c r="H44" s="445"/>
      <c r="I44" s="445">
        <v>1046</v>
      </c>
      <c r="J44" s="470">
        <v>46668.027000000002</v>
      </c>
      <c r="K44" s="445"/>
      <c r="L44" s="470">
        <v>2587.02</v>
      </c>
    </row>
    <row r="45" spans="1:12">
      <c r="A45" s="445">
        <v>50000</v>
      </c>
      <c r="B45" s="457" t="s">
        <v>212</v>
      </c>
      <c r="C45" s="445">
        <v>60000</v>
      </c>
      <c r="D45" s="445">
        <v>19240</v>
      </c>
      <c r="E45" s="470">
        <v>1050417.77</v>
      </c>
      <c r="F45" s="445"/>
      <c r="G45" s="470">
        <v>58144.858</v>
      </c>
      <c r="H45" s="445"/>
      <c r="I45" s="445">
        <v>643</v>
      </c>
      <c r="J45" s="470">
        <v>35108.01</v>
      </c>
      <c r="K45" s="445"/>
      <c r="L45" s="470">
        <v>2045.9739999999999</v>
      </c>
    </row>
    <row r="46" spans="1:12">
      <c r="A46" s="445">
        <v>60000</v>
      </c>
      <c r="B46" s="457" t="s">
        <v>212</v>
      </c>
      <c r="C46" s="445">
        <v>75000</v>
      </c>
      <c r="D46" s="445">
        <v>17390</v>
      </c>
      <c r="E46" s="470">
        <v>1161410.737</v>
      </c>
      <c r="F46" s="445"/>
      <c r="G46" s="470">
        <v>66407.77</v>
      </c>
      <c r="H46" s="445"/>
      <c r="I46" s="445">
        <v>638</v>
      </c>
      <c r="J46" s="470">
        <v>42707.813999999998</v>
      </c>
      <c r="K46" s="445"/>
      <c r="L46" s="470">
        <v>2604.0889999999999</v>
      </c>
    </row>
    <row r="47" spans="1:12">
      <c r="A47" s="445">
        <v>75000</v>
      </c>
      <c r="B47" s="457" t="s">
        <v>212</v>
      </c>
      <c r="C47" s="442">
        <v>100000</v>
      </c>
      <c r="D47" s="445">
        <v>15069</v>
      </c>
      <c r="E47" s="470">
        <v>1293476.9639999999</v>
      </c>
      <c r="F47" s="445"/>
      <c r="G47" s="470">
        <v>76753.338000000003</v>
      </c>
      <c r="H47" s="445"/>
      <c r="I47" s="445">
        <v>615</v>
      </c>
      <c r="J47" s="470">
        <v>52697.667999999998</v>
      </c>
      <c r="K47" s="445"/>
      <c r="L47" s="470">
        <v>3382.6039999999998</v>
      </c>
    </row>
    <row r="48" spans="1:12" ht="17.25">
      <c r="A48" s="533" t="s">
        <v>291</v>
      </c>
      <c r="B48" s="533"/>
      <c r="C48" s="533"/>
      <c r="D48" s="533">
        <v>324736</v>
      </c>
      <c r="E48" s="534">
        <v>8130170.5159999989</v>
      </c>
      <c r="F48" s="535">
        <v>1</v>
      </c>
      <c r="G48" s="534">
        <v>410347.51699999999</v>
      </c>
      <c r="H48" s="534"/>
      <c r="I48" s="533">
        <v>44363</v>
      </c>
      <c r="J48" s="534">
        <v>191644.52600000001</v>
      </c>
      <c r="K48" s="535">
        <v>1</v>
      </c>
      <c r="L48" s="534">
        <v>22311.165999999997</v>
      </c>
    </row>
    <row r="49" spans="1:12">
      <c r="A49" s="461" t="s">
        <v>305</v>
      </c>
      <c r="B49" s="456"/>
      <c r="C49" s="456"/>
      <c r="D49" s="456"/>
      <c r="E49" s="456"/>
      <c r="F49" s="456"/>
      <c r="G49" s="456"/>
      <c r="H49" s="456"/>
      <c r="I49" s="456"/>
      <c r="J49" s="456"/>
      <c r="K49" s="456"/>
      <c r="L49" s="456"/>
    </row>
    <row r="51" spans="1:12">
      <c r="A51" s="701" t="s">
        <v>390</v>
      </c>
      <c r="B51" s="701"/>
      <c r="C51" s="701"/>
      <c r="D51" s="701"/>
      <c r="E51" s="701"/>
      <c r="F51" s="701"/>
      <c r="G51" s="701"/>
      <c r="H51" s="701"/>
      <c r="I51" s="701"/>
      <c r="J51" s="701"/>
      <c r="K51" s="701"/>
      <c r="L51" s="701"/>
    </row>
    <row r="52" spans="1:12">
      <c r="A52" s="701" t="s">
        <v>297</v>
      </c>
      <c r="B52" s="701"/>
      <c r="C52" s="701"/>
      <c r="D52" s="701"/>
      <c r="E52" s="701"/>
      <c r="F52" s="701"/>
      <c r="G52" s="701"/>
      <c r="H52" s="701"/>
      <c r="I52" s="701"/>
      <c r="J52" s="701"/>
      <c r="K52" s="701"/>
      <c r="L52" s="701"/>
    </row>
    <row r="53" spans="1:12">
      <c r="A53" s="701" t="s">
        <v>307</v>
      </c>
      <c r="B53" s="701"/>
      <c r="C53" s="701"/>
      <c r="D53" s="701"/>
      <c r="E53" s="701"/>
      <c r="F53" s="701"/>
      <c r="G53" s="701"/>
      <c r="H53" s="701"/>
      <c r="I53" s="701"/>
      <c r="J53" s="701"/>
      <c r="K53" s="701"/>
      <c r="L53" s="701"/>
    </row>
    <row r="54" spans="1:12">
      <c r="A54" s="701" t="s">
        <v>146</v>
      </c>
      <c r="B54" s="701"/>
      <c r="C54" s="701"/>
      <c r="D54" s="701"/>
      <c r="E54" s="701"/>
      <c r="F54" s="701"/>
      <c r="G54" s="701"/>
      <c r="H54" s="701"/>
      <c r="I54" s="701"/>
      <c r="J54" s="701"/>
      <c r="K54" s="701"/>
      <c r="L54" s="701"/>
    </row>
    <row r="55" spans="1:12">
      <c r="A55" s="452"/>
      <c r="B55" s="452"/>
      <c r="C55" s="452"/>
      <c r="D55" s="452"/>
      <c r="E55" s="452"/>
      <c r="F55" s="452"/>
      <c r="G55" s="452"/>
      <c r="H55" s="452"/>
      <c r="I55" s="452"/>
      <c r="J55" s="452"/>
      <c r="K55" s="452"/>
      <c r="L55" s="452"/>
    </row>
    <row r="56" spans="1:12">
      <c r="A56" s="454"/>
      <c r="B56" s="454"/>
      <c r="C56" s="454"/>
      <c r="D56" s="702" t="s">
        <v>298</v>
      </c>
      <c r="E56" s="702"/>
      <c r="F56" s="702"/>
      <c r="G56" s="702"/>
      <c r="H56" s="464"/>
      <c r="I56" s="702" t="s">
        <v>308</v>
      </c>
      <c r="J56" s="702"/>
      <c r="K56" s="702"/>
      <c r="L56" s="702"/>
    </row>
    <row r="57" spans="1:12">
      <c r="A57" s="704" t="s">
        <v>208</v>
      </c>
      <c r="B57" s="704"/>
      <c r="C57" s="704"/>
      <c r="D57" s="457" t="s">
        <v>299</v>
      </c>
      <c r="E57" s="457" t="s">
        <v>300</v>
      </c>
      <c r="F57" s="457"/>
      <c r="G57" s="457" t="s">
        <v>238</v>
      </c>
      <c r="H57" s="457"/>
      <c r="I57" s="457" t="s">
        <v>299</v>
      </c>
      <c r="J57" s="457" t="s">
        <v>300</v>
      </c>
      <c r="K57" s="457"/>
      <c r="L57" s="457" t="s">
        <v>238</v>
      </c>
    </row>
    <row r="58" spans="1:12">
      <c r="A58" s="699" t="s">
        <v>209</v>
      </c>
      <c r="B58" s="699"/>
      <c r="C58" s="699"/>
      <c r="D58" s="459" t="s">
        <v>210</v>
      </c>
      <c r="E58" s="459" t="s">
        <v>301</v>
      </c>
      <c r="F58" s="459"/>
      <c r="G58" s="459" t="s">
        <v>302</v>
      </c>
      <c r="H58" s="459"/>
      <c r="I58" s="459" t="s">
        <v>210</v>
      </c>
      <c r="J58" s="459" t="s">
        <v>301</v>
      </c>
      <c r="K58" s="459"/>
      <c r="L58" s="459" t="s">
        <v>302</v>
      </c>
    </row>
    <row r="59" spans="1:12" ht="17.25">
      <c r="A59" s="700" t="s">
        <v>364</v>
      </c>
      <c r="B59" s="700"/>
      <c r="C59" s="700"/>
      <c r="D59" s="700"/>
      <c r="E59" s="456"/>
      <c r="F59" s="456"/>
      <c r="G59" s="456"/>
      <c r="H59" s="456"/>
      <c r="I59" s="456"/>
      <c r="J59" s="456"/>
      <c r="K59" s="456"/>
      <c r="L59" s="456"/>
    </row>
    <row r="60" spans="1:12">
      <c r="A60" s="465"/>
      <c r="B60" s="465"/>
      <c r="C60" s="466" t="s">
        <v>303</v>
      </c>
      <c r="D60" s="445">
        <v>455</v>
      </c>
      <c r="E60" s="446">
        <v>-27043.673999999999</v>
      </c>
      <c r="F60" s="446"/>
      <c r="G60" s="470" t="s">
        <v>375</v>
      </c>
      <c r="H60" s="467"/>
      <c r="I60" s="445">
        <v>389</v>
      </c>
      <c r="J60" s="446">
        <v>-40368.642999999996</v>
      </c>
      <c r="K60" s="446"/>
      <c r="L60" s="469" t="s">
        <v>373</v>
      </c>
    </row>
    <row r="61" spans="1:12">
      <c r="A61" s="468"/>
      <c r="B61" s="465"/>
      <c r="C61" s="469" t="s">
        <v>304</v>
      </c>
      <c r="D61" s="445">
        <v>619</v>
      </c>
      <c r="E61" s="470">
        <v>0</v>
      </c>
      <c r="F61" s="445"/>
      <c r="G61" s="470" t="s">
        <v>81</v>
      </c>
      <c r="H61" s="471"/>
      <c r="I61" s="445">
        <v>361</v>
      </c>
      <c r="J61" s="470">
        <v>0</v>
      </c>
      <c r="K61" s="445"/>
      <c r="L61" s="470">
        <v>0</v>
      </c>
    </row>
    <row r="62" spans="1:12">
      <c r="A62" s="446">
        <v>1</v>
      </c>
      <c r="B62" s="457" t="s">
        <v>88</v>
      </c>
      <c r="C62" s="472">
        <v>1000</v>
      </c>
      <c r="D62" s="445">
        <v>688</v>
      </c>
      <c r="E62" s="470">
        <v>225.22800000000001</v>
      </c>
      <c r="F62" s="445"/>
      <c r="G62" s="470">
        <v>7.0000000000000001E-3</v>
      </c>
      <c r="H62" s="445"/>
      <c r="I62" s="445">
        <v>170</v>
      </c>
      <c r="J62" s="470">
        <v>78.221999999999994</v>
      </c>
      <c r="K62" s="445"/>
      <c r="L62" s="470">
        <v>0.629</v>
      </c>
    </row>
    <row r="63" spans="1:12">
      <c r="A63" s="445">
        <v>1000</v>
      </c>
      <c r="B63" s="457" t="s">
        <v>212</v>
      </c>
      <c r="C63" s="445">
        <v>5000</v>
      </c>
      <c r="D63" s="445">
        <v>1749</v>
      </c>
      <c r="E63" s="470">
        <v>5542.6559999999999</v>
      </c>
      <c r="F63" s="445"/>
      <c r="G63" s="470">
        <v>2.9000000000000001E-2</v>
      </c>
      <c r="H63" s="445"/>
      <c r="I63" s="445">
        <v>597</v>
      </c>
      <c r="J63" s="470">
        <v>1760.807</v>
      </c>
      <c r="K63" s="445"/>
      <c r="L63" s="470">
        <v>14.661</v>
      </c>
    </row>
    <row r="64" spans="1:12">
      <c r="A64" s="445">
        <v>5000</v>
      </c>
      <c r="B64" s="457" t="s">
        <v>212</v>
      </c>
      <c r="C64" s="445">
        <v>10000</v>
      </c>
      <c r="D64" s="445">
        <v>3826</v>
      </c>
      <c r="E64" s="470">
        <v>29771.466</v>
      </c>
      <c r="F64" s="445"/>
      <c r="G64" s="470">
        <v>94.506</v>
      </c>
      <c r="H64" s="445"/>
      <c r="I64" s="445">
        <v>608</v>
      </c>
      <c r="J64" s="470">
        <v>4455.2510000000002</v>
      </c>
      <c r="K64" s="445"/>
      <c r="L64" s="470">
        <v>56.057000000000002</v>
      </c>
    </row>
    <row r="65" spans="1:12">
      <c r="A65" s="445">
        <v>10000</v>
      </c>
      <c r="B65" s="457" t="s">
        <v>212</v>
      </c>
      <c r="C65" s="445">
        <v>15000</v>
      </c>
      <c r="D65" s="445">
        <v>5231</v>
      </c>
      <c r="E65" s="470">
        <v>65823.505999999994</v>
      </c>
      <c r="F65" s="445"/>
      <c r="G65" s="470">
        <v>704.38800000000003</v>
      </c>
      <c r="H65" s="445"/>
      <c r="I65" s="445">
        <v>413</v>
      </c>
      <c r="J65" s="470">
        <v>5129.2089999999998</v>
      </c>
      <c r="K65" s="445"/>
      <c r="L65" s="470">
        <v>104.09699999999999</v>
      </c>
    </row>
    <row r="66" spans="1:12">
      <c r="A66" s="445">
        <v>15000</v>
      </c>
      <c r="B66" s="457" t="s">
        <v>212</v>
      </c>
      <c r="C66" s="445">
        <v>20000</v>
      </c>
      <c r="D66" s="445">
        <v>5730</v>
      </c>
      <c r="E66" s="470">
        <v>100486.083</v>
      </c>
      <c r="F66" s="445"/>
      <c r="G66" s="470">
        <v>2058.4050000000002</v>
      </c>
      <c r="H66" s="445"/>
      <c r="I66" s="445">
        <v>282</v>
      </c>
      <c r="J66" s="470">
        <v>4883.817</v>
      </c>
      <c r="K66" s="445"/>
      <c r="L66" s="470">
        <v>133.87799999999999</v>
      </c>
    </row>
    <row r="67" spans="1:12">
      <c r="A67" s="445">
        <v>20000</v>
      </c>
      <c r="B67" s="457" t="s">
        <v>212</v>
      </c>
      <c r="C67" s="445">
        <v>30000</v>
      </c>
      <c r="D67" s="445">
        <v>12665</v>
      </c>
      <c r="E67" s="470">
        <v>317653.071</v>
      </c>
      <c r="F67" s="445"/>
      <c r="G67" s="470">
        <v>10027.184999999999</v>
      </c>
      <c r="H67" s="445"/>
      <c r="I67" s="445">
        <v>359</v>
      </c>
      <c r="J67" s="470">
        <v>8795.9959999999992</v>
      </c>
      <c r="K67" s="445"/>
      <c r="L67" s="470">
        <v>316.08699999999999</v>
      </c>
    </row>
    <row r="68" spans="1:12">
      <c r="A68" s="445">
        <v>30000</v>
      </c>
      <c r="B68" s="457" t="s">
        <v>212</v>
      </c>
      <c r="C68" s="445">
        <v>40000</v>
      </c>
      <c r="D68" s="445">
        <v>11997</v>
      </c>
      <c r="E68" s="470">
        <v>417883.20699999999</v>
      </c>
      <c r="F68" s="445"/>
      <c r="G68" s="470">
        <v>16678.314999999999</v>
      </c>
      <c r="H68" s="445"/>
      <c r="I68" s="445">
        <v>206</v>
      </c>
      <c r="J68" s="470">
        <v>7100.2960000000003</v>
      </c>
      <c r="K68" s="445"/>
      <c r="L68" s="470">
        <v>304.53500000000003</v>
      </c>
    </row>
    <row r="69" spans="1:12">
      <c r="A69" s="445">
        <v>40000</v>
      </c>
      <c r="B69" s="457" t="s">
        <v>212</v>
      </c>
      <c r="C69" s="445">
        <v>50000</v>
      </c>
      <c r="D69" s="445">
        <v>8385</v>
      </c>
      <c r="E69" s="470">
        <v>373994.77</v>
      </c>
      <c r="F69" s="445"/>
      <c r="G69" s="470">
        <v>16726.569</v>
      </c>
      <c r="H69" s="445"/>
      <c r="I69" s="445">
        <v>118</v>
      </c>
      <c r="J69" s="470">
        <v>5220.5360000000001</v>
      </c>
      <c r="K69" s="445"/>
      <c r="L69" s="470">
        <v>240.779</v>
      </c>
    </row>
    <row r="70" spans="1:12">
      <c r="A70" s="445">
        <v>50000</v>
      </c>
      <c r="B70" s="457" t="s">
        <v>212</v>
      </c>
      <c r="C70" s="445">
        <v>60000</v>
      </c>
      <c r="D70" s="445">
        <v>5222</v>
      </c>
      <c r="E70" s="470">
        <v>285133.283</v>
      </c>
      <c r="F70" s="445"/>
      <c r="G70" s="470">
        <v>13645.82</v>
      </c>
      <c r="H70" s="445"/>
      <c r="I70" s="445">
        <v>67</v>
      </c>
      <c r="J70" s="470">
        <v>3673.326</v>
      </c>
      <c r="K70" s="445"/>
      <c r="L70" s="470">
        <v>185.58500000000001</v>
      </c>
    </row>
    <row r="71" spans="1:12">
      <c r="A71" s="445">
        <v>60000</v>
      </c>
      <c r="B71" s="457" t="s">
        <v>212</v>
      </c>
      <c r="C71" s="445">
        <v>75000</v>
      </c>
      <c r="D71" s="445">
        <v>4767</v>
      </c>
      <c r="E71" s="470">
        <v>318767.81699999998</v>
      </c>
      <c r="F71" s="445"/>
      <c r="G71" s="470">
        <v>15960.825999999999</v>
      </c>
      <c r="H71" s="445"/>
      <c r="I71" s="445">
        <v>76</v>
      </c>
      <c r="J71" s="470">
        <v>5112.8490000000002</v>
      </c>
      <c r="K71" s="445"/>
      <c r="L71" s="470">
        <v>268.10300000000001</v>
      </c>
    </row>
    <row r="72" spans="1:12">
      <c r="A72" s="445">
        <v>75000</v>
      </c>
      <c r="B72" s="457" t="s">
        <v>212</v>
      </c>
      <c r="C72" s="442">
        <v>100000</v>
      </c>
      <c r="D72" s="445">
        <v>4306</v>
      </c>
      <c r="E72" s="470">
        <v>370290.89</v>
      </c>
      <c r="F72" s="445"/>
      <c r="G72" s="470">
        <v>19606.78</v>
      </c>
      <c r="H72" s="445"/>
      <c r="I72" s="445">
        <v>79</v>
      </c>
      <c r="J72" s="470">
        <v>6874.5829999999996</v>
      </c>
      <c r="K72" s="445"/>
      <c r="L72" s="470">
        <v>393.536</v>
      </c>
    </row>
    <row r="73" spans="1:12" ht="17.25">
      <c r="A73" s="533" t="s">
        <v>291</v>
      </c>
      <c r="B73" s="533"/>
      <c r="C73" s="533"/>
      <c r="D73" s="533">
        <v>65640</v>
      </c>
      <c r="E73" s="534">
        <v>2258528.3030000003</v>
      </c>
      <c r="F73" s="535">
        <v>1</v>
      </c>
      <c r="G73" s="534">
        <v>95502.829999999987</v>
      </c>
      <c r="H73" s="534"/>
      <c r="I73" s="533">
        <v>3725</v>
      </c>
      <c r="J73" s="534">
        <v>12716.249</v>
      </c>
      <c r="K73" s="535">
        <v>1</v>
      </c>
      <c r="L73" s="534">
        <v>2017.9470000000001</v>
      </c>
    </row>
    <row r="74" spans="1:12">
      <c r="A74" s="461" t="s">
        <v>305</v>
      </c>
      <c r="B74" s="461"/>
      <c r="C74" s="461"/>
      <c r="D74" s="456"/>
      <c r="E74" s="456"/>
      <c r="F74" s="456"/>
      <c r="G74" s="456"/>
      <c r="H74" s="456"/>
      <c r="I74" s="456"/>
      <c r="J74" s="456"/>
      <c r="K74" s="456"/>
      <c r="L74" s="456"/>
    </row>
    <row r="76" spans="1:12">
      <c r="A76" s="701" t="s">
        <v>390</v>
      </c>
      <c r="B76" s="701"/>
      <c r="C76" s="701"/>
      <c r="D76" s="701"/>
      <c r="E76" s="701"/>
      <c r="F76" s="701"/>
      <c r="G76" s="701"/>
      <c r="H76" s="701"/>
      <c r="I76" s="701"/>
      <c r="J76" s="701"/>
      <c r="K76" s="701"/>
      <c r="L76" s="701"/>
    </row>
    <row r="77" spans="1:12">
      <c r="A77" s="701" t="s">
        <v>297</v>
      </c>
      <c r="B77" s="701"/>
      <c r="C77" s="701"/>
      <c r="D77" s="701"/>
      <c r="E77" s="701"/>
      <c r="F77" s="701"/>
      <c r="G77" s="701"/>
      <c r="H77" s="701"/>
      <c r="I77" s="701"/>
      <c r="J77" s="701"/>
      <c r="K77" s="701"/>
      <c r="L77" s="701"/>
    </row>
    <row r="78" spans="1:12">
      <c r="A78" s="701" t="s">
        <v>307</v>
      </c>
      <c r="B78" s="701"/>
      <c r="C78" s="701"/>
      <c r="D78" s="701"/>
      <c r="E78" s="701"/>
      <c r="F78" s="701"/>
      <c r="G78" s="701"/>
      <c r="H78" s="701"/>
      <c r="I78" s="701"/>
      <c r="J78" s="701"/>
      <c r="K78" s="701"/>
      <c r="L78" s="701"/>
    </row>
    <row r="79" spans="1:12">
      <c r="A79" s="701" t="s">
        <v>146</v>
      </c>
      <c r="B79" s="701"/>
      <c r="C79" s="701"/>
      <c r="D79" s="701"/>
      <c r="E79" s="701"/>
      <c r="F79" s="701"/>
      <c r="G79" s="701"/>
      <c r="H79" s="701"/>
      <c r="I79" s="701"/>
      <c r="J79" s="701"/>
      <c r="K79" s="701"/>
      <c r="L79" s="701"/>
    </row>
    <row r="80" spans="1:12">
      <c r="A80" s="452"/>
      <c r="B80" s="452"/>
      <c r="C80" s="452"/>
      <c r="D80" s="452"/>
      <c r="E80" s="452"/>
      <c r="F80" s="452"/>
      <c r="G80" s="452"/>
      <c r="H80" s="452"/>
      <c r="I80" s="452"/>
      <c r="J80" s="452"/>
      <c r="K80" s="452"/>
      <c r="L80" s="452"/>
    </row>
    <row r="81" spans="1:12">
      <c r="A81" s="454"/>
      <c r="B81" s="454"/>
      <c r="C81" s="454"/>
      <c r="D81" s="702" t="s">
        <v>298</v>
      </c>
      <c r="E81" s="702"/>
      <c r="F81" s="702"/>
      <c r="G81" s="702"/>
      <c r="H81" s="464"/>
      <c r="I81" s="702" t="s">
        <v>308</v>
      </c>
      <c r="J81" s="702"/>
      <c r="K81" s="702"/>
      <c r="L81" s="702"/>
    </row>
    <row r="82" spans="1:12">
      <c r="A82" s="704" t="s">
        <v>208</v>
      </c>
      <c r="B82" s="704"/>
      <c r="C82" s="704"/>
      <c r="D82" s="457" t="s">
        <v>299</v>
      </c>
      <c r="E82" s="457" t="s">
        <v>300</v>
      </c>
      <c r="F82" s="457"/>
      <c r="G82" s="457" t="s">
        <v>238</v>
      </c>
      <c r="H82" s="457"/>
      <c r="I82" s="457" t="s">
        <v>299</v>
      </c>
      <c r="J82" s="457" t="s">
        <v>300</v>
      </c>
      <c r="K82" s="457"/>
      <c r="L82" s="457" t="s">
        <v>238</v>
      </c>
    </row>
    <row r="83" spans="1:12">
      <c r="A83" s="699" t="s">
        <v>209</v>
      </c>
      <c r="B83" s="699"/>
      <c r="C83" s="699"/>
      <c r="D83" s="459" t="s">
        <v>210</v>
      </c>
      <c r="E83" s="459" t="s">
        <v>301</v>
      </c>
      <c r="F83" s="459"/>
      <c r="G83" s="459" t="s">
        <v>302</v>
      </c>
      <c r="H83" s="459"/>
      <c r="I83" s="459" t="s">
        <v>210</v>
      </c>
      <c r="J83" s="459" t="s">
        <v>301</v>
      </c>
      <c r="K83" s="459"/>
      <c r="L83" s="459" t="s">
        <v>302</v>
      </c>
    </row>
    <row r="84" spans="1:12">
      <c r="A84" s="700" t="s">
        <v>292</v>
      </c>
      <c r="B84" s="700"/>
      <c r="C84" s="700"/>
      <c r="D84" s="700"/>
      <c r="E84" s="456"/>
      <c r="F84" s="456"/>
      <c r="G84" s="456"/>
      <c r="H84" s="456"/>
      <c r="I84" s="456"/>
      <c r="J84" s="456"/>
      <c r="K84" s="456"/>
      <c r="L84" s="456"/>
    </row>
    <row r="85" spans="1:12">
      <c r="A85" s="465"/>
      <c r="B85" s="465"/>
      <c r="C85" s="466" t="s">
        <v>303</v>
      </c>
      <c r="D85" s="445">
        <v>5129</v>
      </c>
      <c r="E85" s="446">
        <v>-423860.15600000002</v>
      </c>
      <c r="F85" s="446"/>
      <c r="G85" s="446" t="s">
        <v>376</v>
      </c>
      <c r="H85" s="467"/>
      <c r="I85" s="445">
        <v>8306</v>
      </c>
      <c r="J85" s="446">
        <v>-852680.03599999996</v>
      </c>
      <c r="K85" s="446"/>
      <c r="L85" s="446" t="s">
        <v>372</v>
      </c>
    </row>
    <row r="86" spans="1:12">
      <c r="A86" s="468"/>
      <c r="B86" s="465"/>
      <c r="C86" s="469" t="s">
        <v>304</v>
      </c>
      <c r="D86" s="445">
        <v>3708</v>
      </c>
      <c r="E86" s="470">
        <v>0</v>
      </c>
      <c r="F86" s="445"/>
      <c r="G86" s="470">
        <v>0</v>
      </c>
      <c r="H86" s="471"/>
      <c r="I86" s="445">
        <v>7632</v>
      </c>
      <c r="J86" s="470">
        <v>0</v>
      </c>
      <c r="K86" s="445"/>
      <c r="L86" s="470">
        <v>0</v>
      </c>
    </row>
    <row r="87" spans="1:12">
      <c r="A87" s="446">
        <v>1</v>
      </c>
      <c r="B87" s="457" t="s">
        <v>88</v>
      </c>
      <c r="C87" s="472">
        <v>1000</v>
      </c>
      <c r="D87" s="445">
        <v>5215</v>
      </c>
      <c r="E87" s="470">
        <v>1483.6790000000001</v>
      </c>
      <c r="F87" s="445"/>
      <c r="G87" s="470">
        <v>4.0000000000000001E-3</v>
      </c>
      <c r="H87" s="445"/>
      <c r="I87" s="445">
        <v>2406</v>
      </c>
      <c r="J87" s="470">
        <v>943.17700000000002</v>
      </c>
      <c r="K87" s="445"/>
      <c r="L87" s="470">
        <v>10.15</v>
      </c>
    </row>
    <row r="88" spans="1:12">
      <c r="A88" s="445">
        <v>1000</v>
      </c>
      <c r="B88" s="457" t="s">
        <v>212</v>
      </c>
      <c r="C88" s="445">
        <v>5000</v>
      </c>
      <c r="D88" s="445">
        <v>6618</v>
      </c>
      <c r="E88" s="470">
        <v>19003.572</v>
      </c>
      <c r="F88" s="445"/>
      <c r="G88" s="470">
        <v>0.14599999999999999</v>
      </c>
      <c r="H88" s="445"/>
      <c r="I88" s="445">
        <v>5018</v>
      </c>
      <c r="J88" s="470">
        <v>14124.175999999999</v>
      </c>
      <c r="K88" s="445"/>
      <c r="L88" s="470">
        <v>138.863</v>
      </c>
    </row>
    <row r="89" spans="1:12">
      <c r="A89" s="445">
        <v>5000</v>
      </c>
      <c r="B89" s="457" t="s">
        <v>212</v>
      </c>
      <c r="C89" s="445">
        <v>10000</v>
      </c>
      <c r="D89" s="445">
        <v>7294</v>
      </c>
      <c r="E89" s="470">
        <v>54637.832000000002</v>
      </c>
      <c r="F89" s="445"/>
      <c r="G89" s="470">
        <v>20.178000000000001</v>
      </c>
      <c r="H89" s="445"/>
      <c r="I89" s="445">
        <v>4098</v>
      </c>
      <c r="J89" s="470">
        <v>30151.25</v>
      </c>
      <c r="K89" s="445"/>
      <c r="L89" s="470">
        <v>396.85300000000001</v>
      </c>
    </row>
    <row r="90" spans="1:12">
      <c r="A90" s="445">
        <v>10000</v>
      </c>
      <c r="B90" s="457" t="s">
        <v>212</v>
      </c>
      <c r="C90" s="445">
        <v>15000</v>
      </c>
      <c r="D90" s="445">
        <v>7415</v>
      </c>
      <c r="E90" s="470">
        <v>92703.445999999996</v>
      </c>
      <c r="F90" s="445"/>
      <c r="G90" s="470">
        <v>271.91199999999998</v>
      </c>
      <c r="H90" s="445"/>
      <c r="I90" s="445">
        <v>2771</v>
      </c>
      <c r="J90" s="470">
        <v>34260.241999999998</v>
      </c>
      <c r="K90" s="445"/>
      <c r="L90" s="470">
        <v>650.68700000000001</v>
      </c>
    </row>
    <row r="91" spans="1:12">
      <c r="A91" s="445">
        <v>15000</v>
      </c>
      <c r="B91" s="457" t="s">
        <v>212</v>
      </c>
      <c r="C91" s="445">
        <v>20000</v>
      </c>
      <c r="D91" s="445">
        <v>7487</v>
      </c>
      <c r="E91" s="470">
        <v>130922.78</v>
      </c>
      <c r="F91" s="445"/>
      <c r="G91" s="470">
        <v>1018.282</v>
      </c>
      <c r="H91" s="445"/>
      <c r="I91" s="445">
        <v>2113</v>
      </c>
      <c r="J91" s="470">
        <v>36713.887000000002</v>
      </c>
      <c r="K91" s="445"/>
      <c r="L91" s="470">
        <v>905.17100000000005</v>
      </c>
    </row>
    <row r="92" spans="1:12">
      <c r="A92" s="445">
        <v>20000</v>
      </c>
      <c r="B92" s="457" t="s">
        <v>212</v>
      </c>
      <c r="C92" s="445">
        <v>30000</v>
      </c>
      <c r="D92" s="445">
        <v>14976</v>
      </c>
      <c r="E92" s="470">
        <v>375175.076</v>
      </c>
      <c r="F92" s="445"/>
      <c r="G92" s="470">
        <v>6445.6440000000002</v>
      </c>
      <c r="H92" s="445"/>
      <c r="I92" s="445">
        <v>2965</v>
      </c>
      <c r="J92" s="470">
        <v>73060.774000000005</v>
      </c>
      <c r="K92" s="445"/>
      <c r="L92" s="470">
        <v>2281.413</v>
      </c>
    </row>
    <row r="93" spans="1:12">
      <c r="A93" s="445">
        <v>30000</v>
      </c>
      <c r="B93" s="457" t="s">
        <v>212</v>
      </c>
      <c r="C93" s="445">
        <v>40000</v>
      </c>
      <c r="D93" s="445">
        <v>15159</v>
      </c>
      <c r="E93" s="470">
        <v>529989.83100000001</v>
      </c>
      <c r="F93" s="445"/>
      <c r="G93" s="470">
        <v>14056.556</v>
      </c>
      <c r="H93" s="445"/>
      <c r="I93" s="445">
        <v>2036</v>
      </c>
      <c r="J93" s="470">
        <v>70610.766000000003</v>
      </c>
      <c r="K93" s="445"/>
      <c r="L93" s="470">
        <v>2666.7939999999999</v>
      </c>
    </row>
    <row r="94" spans="1:12">
      <c r="A94" s="445">
        <v>40000</v>
      </c>
      <c r="B94" s="457" t="s">
        <v>212</v>
      </c>
      <c r="C94" s="445">
        <v>50000</v>
      </c>
      <c r="D94" s="445">
        <v>14413</v>
      </c>
      <c r="E94" s="470">
        <v>647495.65599999996</v>
      </c>
      <c r="F94" s="445"/>
      <c r="G94" s="470">
        <v>21508.02</v>
      </c>
      <c r="H94" s="445"/>
      <c r="I94" s="445">
        <v>1418</v>
      </c>
      <c r="J94" s="470">
        <v>63667.641000000003</v>
      </c>
      <c r="K94" s="445"/>
      <c r="L94" s="470">
        <v>2726.2660000000001</v>
      </c>
    </row>
    <row r="95" spans="1:12">
      <c r="A95" s="445">
        <v>50000</v>
      </c>
      <c r="B95" s="457" t="s">
        <v>212</v>
      </c>
      <c r="C95" s="445">
        <v>60000</v>
      </c>
      <c r="D95" s="445">
        <v>13552</v>
      </c>
      <c r="E95" s="470">
        <v>744920.54500000004</v>
      </c>
      <c r="F95" s="445"/>
      <c r="G95" s="470">
        <v>28691.06</v>
      </c>
      <c r="H95" s="445"/>
      <c r="I95" s="445">
        <v>1127</v>
      </c>
      <c r="J95" s="470">
        <v>61557.75</v>
      </c>
      <c r="K95" s="445"/>
      <c r="L95" s="470">
        <v>2863.518</v>
      </c>
    </row>
    <row r="96" spans="1:12">
      <c r="A96" s="445">
        <v>60000</v>
      </c>
      <c r="B96" s="457" t="s">
        <v>212</v>
      </c>
      <c r="C96" s="445">
        <v>75000</v>
      </c>
      <c r="D96" s="445">
        <v>19699</v>
      </c>
      <c r="E96" s="470">
        <v>1328412.3899999999</v>
      </c>
      <c r="F96" s="445"/>
      <c r="G96" s="470">
        <v>57443.608</v>
      </c>
      <c r="H96" s="445"/>
      <c r="I96" s="445">
        <v>1188</v>
      </c>
      <c r="J96" s="470">
        <v>79434.89</v>
      </c>
      <c r="K96" s="445"/>
      <c r="L96" s="470">
        <v>3925.444</v>
      </c>
    </row>
    <row r="97" spans="1:12">
      <c r="A97" s="445">
        <v>75000</v>
      </c>
      <c r="B97" s="457" t="s">
        <v>212</v>
      </c>
      <c r="C97" s="442">
        <v>100000</v>
      </c>
      <c r="D97" s="445">
        <v>29929</v>
      </c>
      <c r="E97" s="470">
        <v>2610833.7400000002</v>
      </c>
      <c r="F97" s="445"/>
      <c r="G97" s="470">
        <v>124796.90300000001</v>
      </c>
      <c r="H97" s="445"/>
      <c r="I97" s="445">
        <v>1295</v>
      </c>
      <c r="J97" s="470">
        <v>111994.87699999999</v>
      </c>
      <c r="K97" s="445"/>
      <c r="L97" s="470">
        <v>6006.0420000000004</v>
      </c>
    </row>
    <row r="98" spans="1:12" ht="17.25">
      <c r="A98" s="533" t="s">
        <v>291</v>
      </c>
      <c r="B98" s="533"/>
      <c r="C98" s="533"/>
      <c r="D98" s="533">
        <v>150594</v>
      </c>
      <c r="E98" s="534">
        <v>6111718.3909999998</v>
      </c>
      <c r="F98" s="535">
        <v>1</v>
      </c>
      <c r="G98" s="534">
        <v>254252.31300000002</v>
      </c>
      <c r="H98" s="534"/>
      <c r="I98" s="533">
        <v>42373</v>
      </c>
      <c r="J98" s="534">
        <v>-276160.60599999991</v>
      </c>
      <c r="K98" s="535">
        <v>1</v>
      </c>
      <c r="L98" s="534">
        <v>22571.201000000001</v>
      </c>
    </row>
    <row r="99" spans="1:12" ht="15.75">
      <c r="A99" s="474" t="s">
        <v>365</v>
      </c>
      <c r="B99" s="461"/>
      <c r="C99" s="461"/>
      <c r="D99" s="461"/>
      <c r="E99" s="456"/>
      <c r="F99" s="456"/>
      <c r="G99" s="456"/>
      <c r="H99" s="456"/>
      <c r="I99" s="456"/>
      <c r="J99" s="456"/>
      <c r="K99" s="456"/>
      <c r="L99" s="456"/>
    </row>
    <row r="100" spans="1:12" ht="15.75">
      <c r="A100" s="474" t="s">
        <v>366</v>
      </c>
      <c r="B100" s="461"/>
      <c r="C100" s="461"/>
      <c r="D100" s="461"/>
      <c r="E100" s="415"/>
      <c r="F100" s="415"/>
      <c r="G100" s="415"/>
      <c r="H100" s="415"/>
      <c r="I100" s="415"/>
      <c r="J100" s="415"/>
      <c r="K100" s="415"/>
      <c r="L100" s="415"/>
    </row>
    <row r="101" spans="1:12" ht="15.75">
      <c r="A101" s="474" t="s">
        <v>367</v>
      </c>
      <c r="B101" s="461"/>
      <c r="C101" s="461"/>
      <c r="D101" s="461"/>
      <c r="E101" s="415"/>
      <c r="F101" s="415"/>
      <c r="G101" s="415"/>
      <c r="H101" s="415"/>
      <c r="I101" s="415"/>
      <c r="J101" s="415"/>
      <c r="K101" s="415"/>
      <c r="L101" s="415"/>
    </row>
  </sheetData>
  <mergeCells count="36">
    <mergeCell ref="A7:C7"/>
    <mergeCell ref="A8:C8"/>
    <mergeCell ref="A9:D9"/>
    <mergeCell ref="A1:L1"/>
    <mergeCell ref="A2:L2"/>
    <mergeCell ref="A3:L3"/>
    <mergeCell ref="A4:L4"/>
    <mergeCell ref="D6:G6"/>
    <mergeCell ref="I6:L6"/>
    <mergeCell ref="A26:L26"/>
    <mergeCell ref="A27:L27"/>
    <mergeCell ref="A28:L28"/>
    <mergeCell ref="A29:L29"/>
    <mergeCell ref="D31:G31"/>
    <mergeCell ref="I31:L31"/>
    <mergeCell ref="A83:C83"/>
    <mergeCell ref="A84:D84"/>
    <mergeCell ref="A76:L76"/>
    <mergeCell ref="A77:L77"/>
    <mergeCell ref="A78:L78"/>
    <mergeCell ref="A79:L79"/>
    <mergeCell ref="D81:G81"/>
    <mergeCell ref="I81:L81"/>
    <mergeCell ref="A82:C82"/>
    <mergeCell ref="A59:D59"/>
    <mergeCell ref="A32:C32"/>
    <mergeCell ref="A33:C33"/>
    <mergeCell ref="A34:D34"/>
    <mergeCell ref="A51:L51"/>
    <mergeCell ref="A52:L52"/>
    <mergeCell ref="A54:L54"/>
    <mergeCell ref="D56:G56"/>
    <mergeCell ref="I56:L56"/>
    <mergeCell ref="A57:C57"/>
    <mergeCell ref="A58:C58"/>
    <mergeCell ref="A53:L5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6"/>
  <sheetViews>
    <sheetView workbookViewId="0">
      <selection activeCell="I14" sqref="I14"/>
    </sheetView>
  </sheetViews>
  <sheetFormatPr defaultRowHeight="15"/>
  <cols>
    <col min="3" max="3" width="10" customWidth="1"/>
    <col min="4" max="4" width="8.42578125" customWidth="1"/>
    <col min="5" max="5" width="8.28515625" customWidth="1"/>
    <col min="6" max="6" width="8.85546875" customWidth="1"/>
    <col min="7" max="7" width="8.5703125" customWidth="1"/>
    <col min="8" max="10" width="8.28515625" customWidth="1"/>
    <col min="11" max="11" width="8.140625" customWidth="1"/>
    <col min="12" max="12" width="8.42578125" bestFit="1" customWidth="1"/>
    <col min="13" max="13" width="8.7109375" customWidth="1"/>
  </cols>
  <sheetData>
    <row r="1" spans="1:13">
      <c r="A1" s="634" t="s">
        <v>295</v>
      </c>
      <c r="B1" s="670"/>
      <c r="C1" s="670"/>
      <c r="D1" s="670"/>
      <c r="E1" s="670"/>
      <c r="F1" s="670"/>
      <c r="G1" s="670"/>
      <c r="H1" s="670"/>
      <c r="I1" s="670"/>
      <c r="J1" s="670"/>
      <c r="K1" s="670"/>
      <c r="L1" s="670"/>
      <c r="M1" s="419"/>
    </row>
    <row r="2" spans="1:13">
      <c r="A2" s="670" t="s">
        <v>265</v>
      </c>
      <c r="B2" s="670"/>
      <c r="C2" s="670"/>
      <c r="D2" s="670"/>
      <c r="E2" s="670"/>
      <c r="F2" s="670"/>
      <c r="G2" s="670"/>
      <c r="H2" s="670"/>
      <c r="I2" s="670"/>
      <c r="J2" s="670"/>
      <c r="K2" s="670"/>
      <c r="L2" s="670"/>
      <c r="M2" s="419"/>
    </row>
    <row r="3" spans="1:13">
      <c r="A3" s="707" t="s">
        <v>266</v>
      </c>
      <c r="B3" s="707"/>
      <c r="C3" s="707"/>
      <c r="D3" s="707"/>
      <c r="E3" s="707"/>
      <c r="F3" s="707"/>
      <c r="G3" s="707"/>
      <c r="H3" s="707"/>
      <c r="I3" s="707"/>
      <c r="J3" s="707"/>
      <c r="K3" s="707"/>
      <c r="L3" s="707"/>
      <c r="M3" s="707"/>
    </row>
    <row r="4" spans="1:13">
      <c r="A4" s="294"/>
      <c r="B4" s="294"/>
      <c r="C4" s="294"/>
      <c r="D4" s="294"/>
      <c r="E4" s="294"/>
      <c r="F4" s="294"/>
      <c r="G4" s="294"/>
      <c r="H4" s="294"/>
      <c r="I4" s="294"/>
      <c r="J4" s="294"/>
      <c r="K4" s="294"/>
      <c r="L4" s="294"/>
      <c r="M4" s="294"/>
    </row>
    <row r="5" spans="1:13">
      <c r="A5" s="440" t="s">
        <v>260</v>
      </c>
      <c r="B5" s="440"/>
      <c r="C5" s="440"/>
      <c r="D5" s="441">
        <v>2007</v>
      </c>
      <c r="E5" s="441">
        <v>2008</v>
      </c>
      <c r="F5" s="441">
        <v>2009</v>
      </c>
      <c r="G5" s="441">
        <v>2010</v>
      </c>
      <c r="H5" s="441">
        <v>2011</v>
      </c>
      <c r="I5" s="441">
        <v>2012</v>
      </c>
      <c r="J5" s="441">
        <v>2013</v>
      </c>
      <c r="K5" s="441">
        <v>2014</v>
      </c>
      <c r="L5" s="441">
        <v>2015</v>
      </c>
      <c r="M5" s="441">
        <v>2016</v>
      </c>
    </row>
    <row r="6" spans="1:13">
      <c r="A6" s="442" t="s">
        <v>206</v>
      </c>
      <c r="B6" s="442"/>
      <c r="C6" s="442"/>
      <c r="D6" s="443"/>
      <c r="E6" s="443"/>
      <c r="F6" s="443"/>
      <c r="G6" s="443"/>
      <c r="H6" s="443"/>
      <c r="I6" s="443"/>
      <c r="J6" s="443"/>
      <c r="K6" s="443"/>
      <c r="L6" s="443"/>
      <c r="M6" s="443"/>
    </row>
    <row r="7" spans="1:13">
      <c r="A7" s="442"/>
      <c r="B7" s="442" t="s">
        <v>173</v>
      </c>
      <c r="C7" s="442"/>
      <c r="D7" s="444">
        <v>745.55649000000005</v>
      </c>
      <c r="E7" s="444">
        <v>653.83733700000005</v>
      </c>
      <c r="F7" s="444">
        <v>890.06331499999999</v>
      </c>
      <c r="G7" s="444">
        <v>706.32021699999996</v>
      </c>
      <c r="H7" s="444">
        <v>721.56946100000005</v>
      </c>
      <c r="I7" s="444">
        <v>721.55167300000005</v>
      </c>
      <c r="J7" s="444">
        <v>914.51712599999996</v>
      </c>
      <c r="K7" s="444">
        <v>958.394093</v>
      </c>
      <c r="L7" s="444">
        <v>1240.5351430000001</v>
      </c>
      <c r="M7" s="444">
        <v>1077.3334070000001</v>
      </c>
    </row>
    <row r="8" spans="1:13">
      <c r="A8" s="442"/>
      <c r="B8" s="442" t="s">
        <v>50</v>
      </c>
      <c r="C8" s="442"/>
      <c r="D8" s="442">
        <v>3078.210654</v>
      </c>
      <c r="E8" s="442">
        <v>2925.4227719999999</v>
      </c>
      <c r="F8" s="442">
        <v>2777.0599520000001</v>
      </c>
      <c r="G8" s="442">
        <v>2590.4554720000001</v>
      </c>
      <c r="H8" s="442">
        <v>2714.5114389999999</v>
      </c>
      <c r="I8" s="442">
        <v>2659.0683859999999</v>
      </c>
      <c r="J8" s="442">
        <v>2460.4077609999999</v>
      </c>
      <c r="K8" s="442">
        <v>2582.1337349999999</v>
      </c>
      <c r="L8" s="442">
        <v>2424.4032739999998</v>
      </c>
      <c r="M8" s="442">
        <v>2261.6394949999999</v>
      </c>
    </row>
    <row r="9" spans="1:13">
      <c r="A9" s="445"/>
      <c r="B9" s="445" t="s">
        <v>53</v>
      </c>
      <c r="C9" s="445"/>
      <c r="D9" s="442">
        <v>2564.0805850000002</v>
      </c>
      <c r="E9" s="442">
        <v>2413.0159829999998</v>
      </c>
      <c r="F9" s="442">
        <v>1989.876186</v>
      </c>
      <c r="G9" s="442">
        <v>2036.5621490000001</v>
      </c>
      <c r="H9" s="442">
        <v>1748.3051230000001</v>
      </c>
      <c r="I9" s="442">
        <v>1526.392515</v>
      </c>
      <c r="J9" s="442">
        <v>1673.8310140000001</v>
      </c>
      <c r="K9" s="442">
        <v>1908.0573509999999</v>
      </c>
      <c r="L9" s="442">
        <v>1941.024445</v>
      </c>
      <c r="M9" s="442">
        <v>1804.002528</v>
      </c>
    </row>
    <row r="10" spans="1:13">
      <c r="A10" s="442"/>
      <c r="B10" s="442" t="s">
        <v>51</v>
      </c>
      <c r="C10" s="442"/>
      <c r="D10" s="442">
        <v>432.73477500000001</v>
      </c>
      <c r="E10" s="442">
        <v>467.04745000000003</v>
      </c>
      <c r="F10" s="442">
        <v>496.73026800000002</v>
      </c>
      <c r="G10" s="442">
        <v>523.51810599999999</v>
      </c>
      <c r="H10" s="442">
        <v>556.16159000000005</v>
      </c>
      <c r="I10" s="442">
        <v>549.47031300000003</v>
      </c>
      <c r="J10" s="442">
        <v>538.07795899999996</v>
      </c>
      <c r="K10" s="442">
        <v>547.07511799999997</v>
      </c>
      <c r="L10" s="442">
        <v>565.24050099999999</v>
      </c>
      <c r="M10" s="442">
        <v>600.41275499999995</v>
      </c>
    </row>
    <row r="11" spans="1:13">
      <c r="A11" s="442"/>
      <c r="B11" s="442" t="s">
        <v>261</v>
      </c>
      <c r="C11" s="442"/>
      <c r="D11" s="442">
        <v>12.892086000000001</v>
      </c>
      <c r="E11" s="442">
        <v>15.33649</v>
      </c>
      <c r="F11" s="442">
        <v>12.443541</v>
      </c>
      <c r="G11" s="442">
        <v>7.41892</v>
      </c>
      <c r="H11" s="442">
        <v>8.2288560000000004</v>
      </c>
      <c r="I11" s="442">
        <v>5.3267920000000002</v>
      </c>
      <c r="J11" s="442">
        <v>5.6295380000000002</v>
      </c>
      <c r="K11" s="442">
        <v>9.2564250000000001</v>
      </c>
      <c r="L11" s="442">
        <v>5.2619069999999999</v>
      </c>
      <c r="M11" s="442">
        <v>5.4757600000000002</v>
      </c>
    </row>
    <row r="12" spans="1:13">
      <c r="A12" s="445"/>
      <c r="B12" s="445" t="s">
        <v>54</v>
      </c>
      <c r="C12" s="445"/>
      <c r="D12" s="442">
        <v>950.94160999999997</v>
      </c>
      <c r="E12" s="442">
        <v>592.68306800000005</v>
      </c>
      <c r="F12" s="442">
        <v>547.51472200000001</v>
      </c>
      <c r="G12" s="442">
        <v>585.87673600000005</v>
      </c>
      <c r="H12" s="442">
        <v>576.869145</v>
      </c>
      <c r="I12" s="442">
        <v>548.58101699999997</v>
      </c>
      <c r="J12" s="442">
        <v>637.65543700000001</v>
      </c>
      <c r="K12" s="442">
        <v>658.66464599999995</v>
      </c>
      <c r="L12" s="442">
        <v>589.45281499999999</v>
      </c>
      <c r="M12" s="442">
        <v>645.22917299999995</v>
      </c>
    </row>
    <row r="13" spans="1:13">
      <c r="A13" s="445" t="s">
        <v>262</v>
      </c>
      <c r="B13" s="445"/>
      <c r="C13" s="445"/>
      <c r="D13" s="446">
        <v>7784.4161999999997</v>
      </c>
      <c r="E13" s="446">
        <v>7067.3431</v>
      </c>
      <c r="F13" s="446">
        <v>6713.6879840000001</v>
      </c>
      <c r="G13" s="446">
        <v>6450.1516000000011</v>
      </c>
      <c r="H13" s="446">
        <v>6325.6456139999991</v>
      </c>
      <c r="I13" s="446">
        <v>6010.3906960000004</v>
      </c>
      <c r="J13" s="446">
        <v>6230.1188350000011</v>
      </c>
      <c r="K13" s="447">
        <v>6663.5813679999992</v>
      </c>
      <c r="L13" s="447">
        <v>6765.9180850000002</v>
      </c>
      <c r="M13" s="447">
        <v>6394.0931180000007</v>
      </c>
    </row>
    <row r="14" spans="1:13">
      <c r="A14" s="442" t="s">
        <v>264</v>
      </c>
      <c r="B14" s="442"/>
      <c r="C14" s="442"/>
      <c r="D14" s="442">
        <v>1893.0102010000001</v>
      </c>
      <c r="E14" s="442">
        <v>1083.5181229999998</v>
      </c>
      <c r="F14" s="442">
        <v>678.70559099999991</v>
      </c>
      <c r="G14" s="442">
        <v>653.46770000000106</v>
      </c>
      <c r="H14" s="442">
        <v>995.06026699999893</v>
      </c>
      <c r="I14" s="442">
        <v>892.39581100000032</v>
      </c>
      <c r="J14" s="442">
        <v>714.97915300000113</v>
      </c>
      <c r="K14" s="442">
        <v>953.6653699999988</v>
      </c>
      <c r="L14" s="442">
        <v>996.62362300000041</v>
      </c>
      <c r="M14" s="442">
        <v>157.16178800000034</v>
      </c>
    </row>
    <row r="15" spans="1:13">
      <c r="A15" s="448" t="s">
        <v>263</v>
      </c>
      <c r="B15" s="448"/>
      <c r="C15" s="448"/>
      <c r="D15" s="449">
        <v>5891.4059989999996</v>
      </c>
      <c r="E15" s="449">
        <v>5983.8249770000002</v>
      </c>
      <c r="F15" s="449">
        <v>6034.9823930000002</v>
      </c>
      <c r="G15" s="449">
        <v>5796.6839</v>
      </c>
      <c r="H15" s="449">
        <v>5330.5853470000002</v>
      </c>
      <c r="I15" s="449">
        <v>5117.9948850000001</v>
      </c>
      <c r="J15" s="449">
        <v>5515.139682</v>
      </c>
      <c r="K15" s="449">
        <v>5709.9159980000004</v>
      </c>
      <c r="L15" s="449">
        <v>5769.2944619999998</v>
      </c>
      <c r="M15" s="449">
        <v>6236.9313300000003</v>
      </c>
    </row>
    <row r="16" spans="1:13">
      <c r="A16" s="450" t="s">
        <v>69</v>
      </c>
      <c r="B16" s="450"/>
      <c r="C16" s="450"/>
      <c r="D16" s="451">
        <v>610.83039099999996</v>
      </c>
      <c r="E16" s="451">
        <v>599.844381</v>
      </c>
      <c r="F16" s="451">
        <v>595.66256099999998</v>
      </c>
      <c r="G16" s="451">
        <v>620.89363400000002</v>
      </c>
      <c r="H16" s="451">
        <v>726.672144</v>
      </c>
      <c r="I16" s="451">
        <v>733.95264399999996</v>
      </c>
      <c r="J16" s="451">
        <v>851.16453999999999</v>
      </c>
      <c r="K16" s="451">
        <v>851.54433100000006</v>
      </c>
      <c r="L16" s="451">
        <v>861.17631900000003</v>
      </c>
      <c r="M16" s="451">
        <v>839.76869399999998</v>
      </c>
    </row>
  </sheetData>
  <mergeCells count="3">
    <mergeCell ref="A3:M3"/>
    <mergeCell ref="A1:L1"/>
    <mergeCell ref="A2:L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35"/>
  <sheetViews>
    <sheetView workbookViewId="0">
      <selection activeCell="U25" sqref="U25"/>
    </sheetView>
  </sheetViews>
  <sheetFormatPr defaultColWidth="7.7109375" defaultRowHeight="12"/>
  <cols>
    <col min="1" max="2" width="1.7109375" style="294" customWidth="1"/>
    <col min="3" max="3" width="5.7109375" style="294" customWidth="1"/>
    <col min="4" max="4" width="14" style="294" customWidth="1"/>
    <col min="5" max="5" width="9.28515625" style="294" customWidth="1"/>
    <col min="6" max="6" width="9.5703125" style="294" bestFit="1" customWidth="1"/>
    <col min="7" max="7" width="9.85546875" style="294" customWidth="1"/>
    <col min="8" max="9" width="9.5703125" style="294" customWidth="1"/>
    <col min="10" max="10" width="9.85546875" style="294" customWidth="1"/>
    <col min="11" max="11" width="9.5703125" style="294" customWidth="1"/>
    <col min="12" max="13" width="9.28515625" style="294" customWidth="1"/>
    <col min="14" max="14" width="9.85546875" style="294" customWidth="1"/>
    <col min="15" max="242" width="7.7109375" style="294"/>
    <col min="243" max="243" width="1.7109375" style="294" customWidth="1"/>
    <col min="244" max="244" width="3.7109375" style="294" customWidth="1"/>
    <col min="245" max="245" width="1.7109375" style="294" customWidth="1"/>
    <col min="246" max="246" width="5.7109375" style="294" customWidth="1"/>
    <col min="247" max="247" width="11.7109375" style="294" customWidth="1"/>
    <col min="248" max="257" width="10.28515625" style="294" customWidth="1"/>
    <col min="258" max="498" width="7.7109375" style="294"/>
    <col min="499" max="499" width="1.7109375" style="294" customWidth="1"/>
    <col min="500" max="500" width="3.7109375" style="294" customWidth="1"/>
    <col min="501" max="501" width="1.7109375" style="294" customWidth="1"/>
    <col min="502" max="502" width="5.7109375" style="294" customWidth="1"/>
    <col min="503" max="503" width="11.7109375" style="294" customWidth="1"/>
    <col min="504" max="513" width="10.28515625" style="294" customWidth="1"/>
    <col min="514" max="754" width="7.7109375" style="294"/>
    <col min="755" max="755" width="1.7109375" style="294" customWidth="1"/>
    <col min="756" max="756" width="3.7109375" style="294" customWidth="1"/>
    <col min="757" max="757" width="1.7109375" style="294" customWidth="1"/>
    <col min="758" max="758" width="5.7109375" style="294" customWidth="1"/>
    <col min="759" max="759" width="11.7109375" style="294" customWidth="1"/>
    <col min="760" max="769" width="10.28515625" style="294" customWidth="1"/>
    <col min="770" max="1010" width="7.7109375" style="294"/>
    <col min="1011" max="1011" width="1.7109375" style="294" customWidth="1"/>
    <col min="1012" max="1012" width="3.7109375" style="294" customWidth="1"/>
    <col min="1013" max="1013" width="1.7109375" style="294" customWidth="1"/>
    <col min="1014" max="1014" width="5.7109375" style="294" customWidth="1"/>
    <col min="1015" max="1015" width="11.7109375" style="294" customWidth="1"/>
    <col min="1016" max="1025" width="10.28515625" style="294" customWidth="1"/>
    <col min="1026" max="1266" width="7.7109375" style="294"/>
    <col min="1267" max="1267" width="1.7109375" style="294" customWidth="1"/>
    <col min="1268" max="1268" width="3.7109375" style="294" customWidth="1"/>
    <col min="1269" max="1269" width="1.7109375" style="294" customWidth="1"/>
    <col min="1270" max="1270" width="5.7109375" style="294" customWidth="1"/>
    <col min="1271" max="1271" width="11.7109375" style="294" customWidth="1"/>
    <col min="1272" max="1281" width="10.28515625" style="294" customWidth="1"/>
    <col min="1282" max="1522" width="7.7109375" style="294"/>
    <col min="1523" max="1523" width="1.7109375" style="294" customWidth="1"/>
    <col min="1524" max="1524" width="3.7109375" style="294" customWidth="1"/>
    <col min="1525" max="1525" width="1.7109375" style="294" customWidth="1"/>
    <col min="1526" max="1526" width="5.7109375" style="294" customWidth="1"/>
    <col min="1527" max="1527" width="11.7109375" style="294" customWidth="1"/>
    <col min="1528" max="1537" width="10.28515625" style="294" customWidth="1"/>
    <col min="1538" max="1778" width="7.7109375" style="294"/>
    <col min="1779" max="1779" width="1.7109375" style="294" customWidth="1"/>
    <col min="1780" max="1780" width="3.7109375" style="294" customWidth="1"/>
    <col min="1781" max="1781" width="1.7109375" style="294" customWidth="1"/>
    <col min="1782" max="1782" width="5.7109375" style="294" customWidth="1"/>
    <col min="1783" max="1783" width="11.7109375" style="294" customWidth="1"/>
    <col min="1784" max="1793" width="10.28515625" style="294" customWidth="1"/>
    <col min="1794" max="2034" width="7.7109375" style="294"/>
    <col min="2035" max="2035" width="1.7109375" style="294" customWidth="1"/>
    <col min="2036" max="2036" width="3.7109375" style="294" customWidth="1"/>
    <col min="2037" max="2037" width="1.7109375" style="294" customWidth="1"/>
    <col min="2038" max="2038" width="5.7109375" style="294" customWidth="1"/>
    <col min="2039" max="2039" width="11.7109375" style="294" customWidth="1"/>
    <col min="2040" max="2049" width="10.28515625" style="294" customWidth="1"/>
    <col min="2050" max="2290" width="7.7109375" style="294"/>
    <col min="2291" max="2291" width="1.7109375" style="294" customWidth="1"/>
    <col min="2292" max="2292" width="3.7109375" style="294" customWidth="1"/>
    <col min="2293" max="2293" width="1.7109375" style="294" customWidth="1"/>
    <col min="2294" max="2294" width="5.7109375" style="294" customWidth="1"/>
    <col min="2295" max="2295" width="11.7109375" style="294" customWidth="1"/>
    <col min="2296" max="2305" width="10.28515625" style="294" customWidth="1"/>
    <col min="2306" max="2546" width="7.7109375" style="294"/>
    <col min="2547" max="2547" width="1.7109375" style="294" customWidth="1"/>
    <col min="2548" max="2548" width="3.7109375" style="294" customWidth="1"/>
    <col min="2549" max="2549" width="1.7109375" style="294" customWidth="1"/>
    <col min="2550" max="2550" width="5.7109375" style="294" customWidth="1"/>
    <col min="2551" max="2551" width="11.7109375" style="294" customWidth="1"/>
    <col min="2552" max="2561" width="10.28515625" style="294" customWidth="1"/>
    <col min="2562" max="2802" width="7.7109375" style="294"/>
    <col min="2803" max="2803" width="1.7109375" style="294" customWidth="1"/>
    <col min="2804" max="2804" width="3.7109375" style="294" customWidth="1"/>
    <col min="2805" max="2805" width="1.7109375" style="294" customWidth="1"/>
    <col min="2806" max="2806" width="5.7109375" style="294" customWidth="1"/>
    <col min="2807" max="2807" width="11.7109375" style="294" customWidth="1"/>
    <col min="2808" max="2817" width="10.28515625" style="294" customWidth="1"/>
    <col min="2818" max="3058" width="7.7109375" style="294"/>
    <col min="3059" max="3059" width="1.7109375" style="294" customWidth="1"/>
    <col min="3060" max="3060" width="3.7109375" style="294" customWidth="1"/>
    <col min="3061" max="3061" width="1.7109375" style="294" customWidth="1"/>
    <col min="3062" max="3062" width="5.7109375" style="294" customWidth="1"/>
    <col min="3063" max="3063" width="11.7109375" style="294" customWidth="1"/>
    <col min="3064" max="3073" width="10.28515625" style="294" customWidth="1"/>
    <col min="3074" max="3314" width="7.7109375" style="294"/>
    <col min="3315" max="3315" width="1.7109375" style="294" customWidth="1"/>
    <col min="3316" max="3316" width="3.7109375" style="294" customWidth="1"/>
    <col min="3317" max="3317" width="1.7109375" style="294" customWidth="1"/>
    <col min="3318" max="3318" width="5.7109375" style="294" customWidth="1"/>
    <col min="3319" max="3319" width="11.7109375" style="294" customWidth="1"/>
    <col min="3320" max="3329" width="10.28515625" style="294" customWidth="1"/>
    <col min="3330" max="3570" width="7.7109375" style="294"/>
    <col min="3571" max="3571" width="1.7109375" style="294" customWidth="1"/>
    <col min="3572" max="3572" width="3.7109375" style="294" customWidth="1"/>
    <col min="3573" max="3573" width="1.7109375" style="294" customWidth="1"/>
    <col min="3574" max="3574" width="5.7109375" style="294" customWidth="1"/>
    <col min="3575" max="3575" width="11.7109375" style="294" customWidth="1"/>
    <col min="3576" max="3585" width="10.28515625" style="294" customWidth="1"/>
    <col min="3586" max="3826" width="7.7109375" style="294"/>
    <col min="3827" max="3827" width="1.7109375" style="294" customWidth="1"/>
    <col min="3828" max="3828" width="3.7109375" style="294" customWidth="1"/>
    <col min="3829" max="3829" width="1.7109375" style="294" customWidth="1"/>
    <col min="3830" max="3830" width="5.7109375" style="294" customWidth="1"/>
    <col min="3831" max="3831" width="11.7109375" style="294" customWidth="1"/>
    <col min="3832" max="3841" width="10.28515625" style="294" customWidth="1"/>
    <col min="3842" max="4082" width="7.7109375" style="294"/>
    <col min="4083" max="4083" width="1.7109375" style="294" customWidth="1"/>
    <col min="4084" max="4084" width="3.7109375" style="294" customWidth="1"/>
    <col min="4085" max="4085" width="1.7109375" style="294" customWidth="1"/>
    <col min="4086" max="4086" width="5.7109375" style="294" customWidth="1"/>
    <col min="4087" max="4087" width="11.7109375" style="294" customWidth="1"/>
    <col min="4088" max="4097" width="10.28515625" style="294" customWidth="1"/>
    <col min="4098" max="4338" width="7.7109375" style="294"/>
    <col min="4339" max="4339" width="1.7109375" style="294" customWidth="1"/>
    <col min="4340" max="4340" width="3.7109375" style="294" customWidth="1"/>
    <col min="4341" max="4341" width="1.7109375" style="294" customWidth="1"/>
    <col min="4342" max="4342" width="5.7109375" style="294" customWidth="1"/>
    <col min="4343" max="4343" width="11.7109375" style="294" customWidth="1"/>
    <col min="4344" max="4353" width="10.28515625" style="294" customWidth="1"/>
    <col min="4354" max="4594" width="7.7109375" style="294"/>
    <col min="4595" max="4595" width="1.7109375" style="294" customWidth="1"/>
    <col min="4596" max="4596" width="3.7109375" style="294" customWidth="1"/>
    <col min="4597" max="4597" width="1.7109375" style="294" customWidth="1"/>
    <col min="4598" max="4598" width="5.7109375" style="294" customWidth="1"/>
    <col min="4599" max="4599" width="11.7109375" style="294" customWidth="1"/>
    <col min="4600" max="4609" width="10.28515625" style="294" customWidth="1"/>
    <col min="4610" max="4850" width="7.7109375" style="294"/>
    <col min="4851" max="4851" width="1.7109375" style="294" customWidth="1"/>
    <col min="4852" max="4852" width="3.7109375" style="294" customWidth="1"/>
    <col min="4853" max="4853" width="1.7109375" style="294" customWidth="1"/>
    <col min="4854" max="4854" width="5.7109375" style="294" customWidth="1"/>
    <col min="4855" max="4855" width="11.7109375" style="294" customWidth="1"/>
    <col min="4856" max="4865" width="10.28515625" style="294" customWidth="1"/>
    <col min="4866" max="5106" width="7.7109375" style="294"/>
    <col min="5107" max="5107" width="1.7109375" style="294" customWidth="1"/>
    <col min="5108" max="5108" width="3.7109375" style="294" customWidth="1"/>
    <col min="5109" max="5109" width="1.7109375" style="294" customWidth="1"/>
    <col min="5110" max="5110" width="5.7109375" style="294" customWidth="1"/>
    <col min="5111" max="5111" width="11.7109375" style="294" customWidth="1"/>
    <col min="5112" max="5121" width="10.28515625" style="294" customWidth="1"/>
    <col min="5122" max="5362" width="7.7109375" style="294"/>
    <col min="5363" max="5363" width="1.7109375" style="294" customWidth="1"/>
    <col min="5364" max="5364" width="3.7109375" style="294" customWidth="1"/>
    <col min="5365" max="5365" width="1.7109375" style="294" customWidth="1"/>
    <col min="5366" max="5366" width="5.7109375" style="294" customWidth="1"/>
    <col min="5367" max="5367" width="11.7109375" style="294" customWidth="1"/>
    <col min="5368" max="5377" width="10.28515625" style="294" customWidth="1"/>
    <col min="5378" max="5618" width="7.7109375" style="294"/>
    <col min="5619" max="5619" width="1.7109375" style="294" customWidth="1"/>
    <col min="5620" max="5620" width="3.7109375" style="294" customWidth="1"/>
    <col min="5621" max="5621" width="1.7109375" style="294" customWidth="1"/>
    <col min="5622" max="5622" width="5.7109375" style="294" customWidth="1"/>
    <col min="5623" max="5623" width="11.7109375" style="294" customWidth="1"/>
    <col min="5624" max="5633" width="10.28515625" style="294" customWidth="1"/>
    <col min="5634" max="5874" width="7.7109375" style="294"/>
    <col min="5875" max="5875" width="1.7109375" style="294" customWidth="1"/>
    <col min="5876" max="5876" width="3.7109375" style="294" customWidth="1"/>
    <col min="5877" max="5877" width="1.7109375" style="294" customWidth="1"/>
    <col min="5878" max="5878" width="5.7109375" style="294" customWidth="1"/>
    <col min="5879" max="5879" width="11.7109375" style="294" customWidth="1"/>
    <col min="5880" max="5889" width="10.28515625" style="294" customWidth="1"/>
    <col min="5890" max="6130" width="7.7109375" style="294"/>
    <col min="6131" max="6131" width="1.7109375" style="294" customWidth="1"/>
    <col min="6132" max="6132" width="3.7109375" style="294" customWidth="1"/>
    <col min="6133" max="6133" width="1.7109375" style="294" customWidth="1"/>
    <col min="6134" max="6134" width="5.7109375" style="294" customWidth="1"/>
    <col min="6135" max="6135" width="11.7109375" style="294" customWidth="1"/>
    <col min="6136" max="6145" width="10.28515625" style="294" customWidth="1"/>
    <col min="6146" max="6386" width="7.7109375" style="294"/>
    <col min="6387" max="6387" width="1.7109375" style="294" customWidth="1"/>
    <col min="6388" max="6388" width="3.7109375" style="294" customWidth="1"/>
    <col min="6389" max="6389" width="1.7109375" style="294" customWidth="1"/>
    <col min="6390" max="6390" width="5.7109375" style="294" customWidth="1"/>
    <col min="6391" max="6391" width="11.7109375" style="294" customWidth="1"/>
    <col min="6392" max="6401" width="10.28515625" style="294" customWidth="1"/>
    <col min="6402" max="6642" width="7.7109375" style="294"/>
    <col min="6643" max="6643" width="1.7109375" style="294" customWidth="1"/>
    <col min="6644" max="6644" width="3.7109375" style="294" customWidth="1"/>
    <col min="6645" max="6645" width="1.7109375" style="294" customWidth="1"/>
    <col min="6646" max="6646" width="5.7109375" style="294" customWidth="1"/>
    <col min="6647" max="6647" width="11.7109375" style="294" customWidth="1"/>
    <col min="6648" max="6657" width="10.28515625" style="294" customWidth="1"/>
    <col min="6658" max="6898" width="7.7109375" style="294"/>
    <col min="6899" max="6899" width="1.7109375" style="294" customWidth="1"/>
    <col min="6900" max="6900" width="3.7109375" style="294" customWidth="1"/>
    <col min="6901" max="6901" width="1.7109375" style="294" customWidth="1"/>
    <col min="6902" max="6902" width="5.7109375" style="294" customWidth="1"/>
    <col min="6903" max="6903" width="11.7109375" style="294" customWidth="1"/>
    <col min="6904" max="6913" width="10.28515625" style="294" customWidth="1"/>
    <col min="6914" max="7154" width="7.7109375" style="294"/>
    <col min="7155" max="7155" width="1.7109375" style="294" customWidth="1"/>
    <col min="7156" max="7156" width="3.7109375" style="294" customWidth="1"/>
    <col min="7157" max="7157" width="1.7109375" style="294" customWidth="1"/>
    <col min="7158" max="7158" width="5.7109375" style="294" customWidth="1"/>
    <col min="7159" max="7159" width="11.7109375" style="294" customWidth="1"/>
    <col min="7160" max="7169" width="10.28515625" style="294" customWidth="1"/>
    <col min="7170" max="7410" width="7.7109375" style="294"/>
    <col min="7411" max="7411" width="1.7109375" style="294" customWidth="1"/>
    <col min="7412" max="7412" width="3.7109375" style="294" customWidth="1"/>
    <col min="7413" max="7413" width="1.7109375" style="294" customWidth="1"/>
    <col min="7414" max="7414" width="5.7109375" style="294" customWidth="1"/>
    <col min="7415" max="7415" width="11.7109375" style="294" customWidth="1"/>
    <col min="7416" max="7425" width="10.28515625" style="294" customWidth="1"/>
    <col min="7426" max="7666" width="7.7109375" style="294"/>
    <col min="7667" max="7667" width="1.7109375" style="294" customWidth="1"/>
    <col min="7668" max="7668" width="3.7109375" style="294" customWidth="1"/>
    <col min="7669" max="7669" width="1.7109375" style="294" customWidth="1"/>
    <col min="7670" max="7670" width="5.7109375" style="294" customWidth="1"/>
    <col min="7671" max="7671" width="11.7109375" style="294" customWidth="1"/>
    <col min="7672" max="7681" width="10.28515625" style="294" customWidth="1"/>
    <col min="7682" max="7922" width="7.7109375" style="294"/>
    <col min="7923" max="7923" width="1.7109375" style="294" customWidth="1"/>
    <col min="7924" max="7924" width="3.7109375" style="294" customWidth="1"/>
    <col min="7925" max="7925" width="1.7109375" style="294" customWidth="1"/>
    <col min="7926" max="7926" width="5.7109375" style="294" customWidth="1"/>
    <col min="7927" max="7927" width="11.7109375" style="294" customWidth="1"/>
    <col min="7928" max="7937" width="10.28515625" style="294" customWidth="1"/>
    <col min="7938" max="8178" width="7.7109375" style="294"/>
    <col min="8179" max="8179" width="1.7109375" style="294" customWidth="1"/>
    <col min="8180" max="8180" width="3.7109375" style="294" customWidth="1"/>
    <col min="8181" max="8181" width="1.7109375" style="294" customWidth="1"/>
    <col min="8182" max="8182" width="5.7109375" style="294" customWidth="1"/>
    <col min="8183" max="8183" width="11.7109375" style="294" customWidth="1"/>
    <col min="8184" max="8193" width="10.28515625" style="294" customWidth="1"/>
    <col min="8194" max="8434" width="7.7109375" style="294"/>
    <col min="8435" max="8435" width="1.7109375" style="294" customWidth="1"/>
    <col min="8436" max="8436" width="3.7109375" style="294" customWidth="1"/>
    <col min="8437" max="8437" width="1.7109375" style="294" customWidth="1"/>
    <col min="8438" max="8438" width="5.7109375" style="294" customWidth="1"/>
    <col min="8439" max="8439" width="11.7109375" style="294" customWidth="1"/>
    <col min="8440" max="8449" width="10.28515625" style="294" customWidth="1"/>
    <col min="8450" max="8690" width="7.7109375" style="294"/>
    <col min="8691" max="8691" width="1.7109375" style="294" customWidth="1"/>
    <col min="8692" max="8692" width="3.7109375" style="294" customWidth="1"/>
    <col min="8693" max="8693" width="1.7109375" style="294" customWidth="1"/>
    <col min="8694" max="8694" width="5.7109375" style="294" customWidth="1"/>
    <col min="8695" max="8695" width="11.7109375" style="294" customWidth="1"/>
    <col min="8696" max="8705" width="10.28515625" style="294" customWidth="1"/>
    <col min="8706" max="8946" width="7.7109375" style="294"/>
    <col min="8947" max="8947" width="1.7109375" style="294" customWidth="1"/>
    <col min="8948" max="8948" width="3.7109375" style="294" customWidth="1"/>
    <col min="8949" max="8949" width="1.7109375" style="294" customWidth="1"/>
    <col min="8950" max="8950" width="5.7109375" style="294" customWidth="1"/>
    <col min="8951" max="8951" width="11.7109375" style="294" customWidth="1"/>
    <col min="8952" max="8961" width="10.28515625" style="294" customWidth="1"/>
    <col min="8962" max="9202" width="7.7109375" style="294"/>
    <col min="9203" max="9203" width="1.7109375" style="294" customWidth="1"/>
    <col min="9204" max="9204" width="3.7109375" style="294" customWidth="1"/>
    <col min="9205" max="9205" width="1.7109375" style="294" customWidth="1"/>
    <col min="9206" max="9206" width="5.7109375" style="294" customWidth="1"/>
    <col min="9207" max="9207" width="11.7109375" style="294" customWidth="1"/>
    <col min="9208" max="9217" width="10.28515625" style="294" customWidth="1"/>
    <col min="9218" max="9458" width="7.7109375" style="294"/>
    <col min="9459" max="9459" width="1.7109375" style="294" customWidth="1"/>
    <col min="9460" max="9460" width="3.7109375" style="294" customWidth="1"/>
    <col min="9461" max="9461" width="1.7109375" style="294" customWidth="1"/>
    <col min="9462" max="9462" width="5.7109375" style="294" customWidth="1"/>
    <col min="9463" max="9463" width="11.7109375" style="294" customWidth="1"/>
    <col min="9464" max="9473" width="10.28515625" style="294" customWidth="1"/>
    <col min="9474" max="9714" width="7.7109375" style="294"/>
    <col min="9715" max="9715" width="1.7109375" style="294" customWidth="1"/>
    <col min="9716" max="9716" width="3.7109375" style="294" customWidth="1"/>
    <col min="9717" max="9717" width="1.7109375" style="294" customWidth="1"/>
    <col min="9718" max="9718" width="5.7109375" style="294" customWidth="1"/>
    <col min="9719" max="9719" width="11.7109375" style="294" customWidth="1"/>
    <col min="9720" max="9729" width="10.28515625" style="294" customWidth="1"/>
    <col min="9730" max="9970" width="7.7109375" style="294"/>
    <col min="9971" max="9971" width="1.7109375" style="294" customWidth="1"/>
    <col min="9972" max="9972" width="3.7109375" style="294" customWidth="1"/>
    <col min="9973" max="9973" width="1.7109375" style="294" customWidth="1"/>
    <col min="9974" max="9974" width="5.7109375" style="294" customWidth="1"/>
    <col min="9975" max="9975" width="11.7109375" style="294" customWidth="1"/>
    <col min="9976" max="9985" width="10.28515625" style="294" customWidth="1"/>
    <col min="9986" max="10226" width="7.7109375" style="294"/>
    <col min="10227" max="10227" width="1.7109375" style="294" customWidth="1"/>
    <col min="10228" max="10228" width="3.7109375" style="294" customWidth="1"/>
    <col min="10229" max="10229" width="1.7109375" style="294" customWidth="1"/>
    <col min="10230" max="10230" width="5.7109375" style="294" customWidth="1"/>
    <col min="10231" max="10231" width="11.7109375" style="294" customWidth="1"/>
    <col min="10232" max="10241" width="10.28515625" style="294" customWidth="1"/>
    <col min="10242" max="10482" width="7.7109375" style="294"/>
    <col min="10483" max="10483" width="1.7109375" style="294" customWidth="1"/>
    <col min="10484" max="10484" width="3.7109375" style="294" customWidth="1"/>
    <col min="10485" max="10485" width="1.7109375" style="294" customWidth="1"/>
    <col min="10486" max="10486" width="5.7109375" style="294" customWidth="1"/>
    <col min="10487" max="10487" width="11.7109375" style="294" customWidth="1"/>
    <col min="10488" max="10497" width="10.28515625" style="294" customWidth="1"/>
    <col min="10498" max="10738" width="7.7109375" style="294"/>
    <col min="10739" max="10739" width="1.7109375" style="294" customWidth="1"/>
    <col min="10740" max="10740" width="3.7109375" style="294" customWidth="1"/>
    <col min="10741" max="10741" width="1.7109375" style="294" customWidth="1"/>
    <col min="10742" max="10742" width="5.7109375" style="294" customWidth="1"/>
    <col min="10743" max="10743" width="11.7109375" style="294" customWidth="1"/>
    <col min="10744" max="10753" width="10.28515625" style="294" customWidth="1"/>
    <col min="10754" max="10994" width="7.7109375" style="294"/>
    <col min="10995" max="10995" width="1.7109375" style="294" customWidth="1"/>
    <col min="10996" max="10996" width="3.7109375" style="294" customWidth="1"/>
    <col min="10997" max="10997" width="1.7109375" style="294" customWidth="1"/>
    <col min="10998" max="10998" width="5.7109375" style="294" customWidth="1"/>
    <col min="10999" max="10999" width="11.7109375" style="294" customWidth="1"/>
    <col min="11000" max="11009" width="10.28515625" style="294" customWidth="1"/>
    <col min="11010" max="11250" width="7.7109375" style="294"/>
    <col min="11251" max="11251" width="1.7109375" style="294" customWidth="1"/>
    <col min="11252" max="11252" width="3.7109375" style="294" customWidth="1"/>
    <col min="11253" max="11253" width="1.7109375" style="294" customWidth="1"/>
    <col min="11254" max="11254" width="5.7109375" style="294" customWidth="1"/>
    <col min="11255" max="11255" width="11.7109375" style="294" customWidth="1"/>
    <col min="11256" max="11265" width="10.28515625" style="294" customWidth="1"/>
    <col min="11266" max="11506" width="7.7109375" style="294"/>
    <col min="11507" max="11507" width="1.7109375" style="294" customWidth="1"/>
    <col min="11508" max="11508" width="3.7109375" style="294" customWidth="1"/>
    <col min="11509" max="11509" width="1.7109375" style="294" customWidth="1"/>
    <col min="11510" max="11510" width="5.7109375" style="294" customWidth="1"/>
    <col min="11511" max="11511" width="11.7109375" style="294" customWidth="1"/>
    <col min="11512" max="11521" width="10.28515625" style="294" customWidth="1"/>
    <col min="11522" max="11762" width="7.7109375" style="294"/>
    <col min="11763" max="11763" width="1.7109375" style="294" customWidth="1"/>
    <col min="11764" max="11764" width="3.7109375" style="294" customWidth="1"/>
    <col min="11765" max="11765" width="1.7109375" style="294" customWidth="1"/>
    <col min="11766" max="11766" width="5.7109375" style="294" customWidth="1"/>
    <col min="11767" max="11767" width="11.7109375" style="294" customWidth="1"/>
    <col min="11768" max="11777" width="10.28515625" style="294" customWidth="1"/>
    <col min="11778" max="12018" width="7.7109375" style="294"/>
    <col min="12019" max="12019" width="1.7109375" style="294" customWidth="1"/>
    <col min="12020" max="12020" width="3.7109375" style="294" customWidth="1"/>
    <col min="12021" max="12021" width="1.7109375" style="294" customWidth="1"/>
    <col min="12022" max="12022" width="5.7109375" style="294" customWidth="1"/>
    <col min="12023" max="12023" width="11.7109375" style="294" customWidth="1"/>
    <col min="12024" max="12033" width="10.28515625" style="294" customWidth="1"/>
    <col min="12034" max="12274" width="7.7109375" style="294"/>
    <col min="12275" max="12275" width="1.7109375" style="294" customWidth="1"/>
    <col min="12276" max="12276" width="3.7109375" style="294" customWidth="1"/>
    <col min="12277" max="12277" width="1.7109375" style="294" customWidth="1"/>
    <col min="12278" max="12278" width="5.7109375" style="294" customWidth="1"/>
    <col min="12279" max="12279" width="11.7109375" style="294" customWidth="1"/>
    <col min="12280" max="12289" width="10.28515625" style="294" customWidth="1"/>
    <col min="12290" max="12530" width="7.7109375" style="294"/>
    <col min="12531" max="12531" width="1.7109375" style="294" customWidth="1"/>
    <col min="12532" max="12532" width="3.7109375" style="294" customWidth="1"/>
    <col min="12533" max="12533" width="1.7109375" style="294" customWidth="1"/>
    <col min="12534" max="12534" width="5.7109375" style="294" customWidth="1"/>
    <col min="12535" max="12535" width="11.7109375" style="294" customWidth="1"/>
    <col min="12536" max="12545" width="10.28515625" style="294" customWidth="1"/>
    <col min="12546" max="12786" width="7.7109375" style="294"/>
    <col min="12787" max="12787" width="1.7109375" style="294" customWidth="1"/>
    <col min="12788" max="12788" width="3.7109375" style="294" customWidth="1"/>
    <col min="12789" max="12789" width="1.7109375" style="294" customWidth="1"/>
    <col min="12790" max="12790" width="5.7109375" style="294" customWidth="1"/>
    <col min="12791" max="12791" width="11.7109375" style="294" customWidth="1"/>
    <col min="12792" max="12801" width="10.28515625" style="294" customWidth="1"/>
    <col min="12802" max="13042" width="7.7109375" style="294"/>
    <col min="13043" max="13043" width="1.7109375" style="294" customWidth="1"/>
    <col min="13044" max="13044" width="3.7109375" style="294" customWidth="1"/>
    <col min="13045" max="13045" width="1.7109375" style="294" customWidth="1"/>
    <col min="13046" max="13046" width="5.7109375" style="294" customWidth="1"/>
    <col min="13047" max="13047" width="11.7109375" style="294" customWidth="1"/>
    <col min="13048" max="13057" width="10.28515625" style="294" customWidth="1"/>
    <col min="13058" max="13298" width="7.7109375" style="294"/>
    <col min="13299" max="13299" width="1.7109375" style="294" customWidth="1"/>
    <col min="13300" max="13300" width="3.7109375" style="294" customWidth="1"/>
    <col min="13301" max="13301" width="1.7109375" style="294" customWidth="1"/>
    <col min="13302" max="13302" width="5.7109375" style="294" customWidth="1"/>
    <col min="13303" max="13303" width="11.7109375" style="294" customWidth="1"/>
    <col min="13304" max="13313" width="10.28515625" style="294" customWidth="1"/>
    <col min="13314" max="13554" width="7.7109375" style="294"/>
    <col min="13555" max="13555" width="1.7109375" style="294" customWidth="1"/>
    <col min="13556" max="13556" width="3.7109375" style="294" customWidth="1"/>
    <col min="13557" max="13557" width="1.7109375" style="294" customWidth="1"/>
    <col min="13558" max="13558" width="5.7109375" style="294" customWidth="1"/>
    <col min="13559" max="13559" width="11.7109375" style="294" customWidth="1"/>
    <col min="13560" max="13569" width="10.28515625" style="294" customWidth="1"/>
    <col min="13570" max="13810" width="7.7109375" style="294"/>
    <col min="13811" max="13811" width="1.7109375" style="294" customWidth="1"/>
    <col min="13812" max="13812" width="3.7109375" style="294" customWidth="1"/>
    <col min="13813" max="13813" width="1.7109375" style="294" customWidth="1"/>
    <col min="13814" max="13814" width="5.7109375" style="294" customWidth="1"/>
    <col min="13815" max="13815" width="11.7109375" style="294" customWidth="1"/>
    <col min="13816" max="13825" width="10.28515625" style="294" customWidth="1"/>
    <col min="13826" max="14066" width="7.7109375" style="294"/>
    <col min="14067" max="14067" width="1.7109375" style="294" customWidth="1"/>
    <col min="14068" max="14068" width="3.7109375" style="294" customWidth="1"/>
    <col min="14069" max="14069" width="1.7109375" style="294" customWidth="1"/>
    <col min="14070" max="14070" width="5.7109375" style="294" customWidth="1"/>
    <col min="14071" max="14071" width="11.7109375" style="294" customWidth="1"/>
    <col min="14072" max="14081" width="10.28515625" style="294" customWidth="1"/>
    <col min="14082" max="14322" width="7.7109375" style="294"/>
    <col min="14323" max="14323" width="1.7109375" style="294" customWidth="1"/>
    <col min="14324" max="14324" width="3.7109375" style="294" customWidth="1"/>
    <col min="14325" max="14325" width="1.7109375" style="294" customWidth="1"/>
    <col min="14326" max="14326" width="5.7109375" style="294" customWidth="1"/>
    <col min="14327" max="14327" width="11.7109375" style="294" customWidth="1"/>
    <col min="14328" max="14337" width="10.28515625" style="294" customWidth="1"/>
    <col min="14338" max="14578" width="7.7109375" style="294"/>
    <col min="14579" max="14579" width="1.7109375" style="294" customWidth="1"/>
    <col min="14580" max="14580" width="3.7109375" style="294" customWidth="1"/>
    <col min="14581" max="14581" width="1.7109375" style="294" customWidth="1"/>
    <col min="14582" max="14582" width="5.7109375" style="294" customWidth="1"/>
    <col min="14583" max="14583" width="11.7109375" style="294" customWidth="1"/>
    <col min="14584" max="14593" width="10.28515625" style="294" customWidth="1"/>
    <col min="14594" max="14834" width="7.7109375" style="294"/>
    <col min="14835" max="14835" width="1.7109375" style="294" customWidth="1"/>
    <col min="14836" max="14836" width="3.7109375" style="294" customWidth="1"/>
    <col min="14837" max="14837" width="1.7109375" style="294" customWidth="1"/>
    <col min="14838" max="14838" width="5.7109375" style="294" customWidth="1"/>
    <col min="14839" max="14839" width="11.7109375" style="294" customWidth="1"/>
    <col min="14840" max="14849" width="10.28515625" style="294" customWidth="1"/>
    <col min="14850" max="15090" width="7.7109375" style="294"/>
    <col min="15091" max="15091" width="1.7109375" style="294" customWidth="1"/>
    <col min="15092" max="15092" width="3.7109375" style="294" customWidth="1"/>
    <col min="15093" max="15093" width="1.7109375" style="294" customWidth="1"/>
    <col min="15094" max="15094" width="5.7109375" style="294" customWidth="1"/>
    <col min="15095" max="15095" width="11.7109375" style="294" customWidth="1"/>
    <col min="15096" max="15105" width="10.28515625" style="294" customWidth="1"/>
    <col min="15106" max="15346" width="7.7109375" style="294"/>
    <col min="15347" max="15347" width="1.7109375" style="294" customWidth="1"/>
    <col min="15348" max="15348" width="3.7109375" style="294" customWidth="1"/>
    <col min="15349" max="15349" width="1.7109375" style="294" customWidth="1"/>
    <col min="15350" max="15350" width="5.7109375" style="294" customWidth="1"/>
    <col min="15351" max="15351" width="11.7109375" style="294" customWidth="1"/>
    <col min="15352" max="15361" width="10.28515625" style="294" customWidth="1"/>
    <col min="15362" max="15602" width="7.7109375" style="294"/>
    <col min="15603" max="15603" width="1.7109375" style="294" customWidth="1"/>
    <col min="15604" max="15604" width="3.7109375" style="294" customWidth="1"/>
    <col min="15605" max="15605" width="1.7109375" style="294" customWidth="1"/>
    <col min="15606" max="15606" width="5.7109375" style="294" customWidth="1"/>
    <col min="15607" max="15607" width="11.7109375" style="294" customWidth="1"/>
    <col min="15608" max="15617" width="10.28515625" style="294" customWidth="1"/>
    <col min="15618" max="15858" width="7.7109375" style="294"/>
    <col min="15859" max="15859" width="1.7109375" style="294" customWidth="1"/>
    <col min="15860" max="15860" width="3.7109375" style="294" customWidth="1"/>
    <col min="15861" max="15861" width="1.7109375" style="294" customWidth="1"/>
    <col min="15862" max="15862" width="5.7109375" style="294" customWidth="1"/>
    <col min="15863" max="15863" width="11.7109375" style="294" customWidth="1"/>
    <col min="15864" max="15873" width="10.28515625" style="294" customWidth="1"/>
    <col min="15874" max="16114" width="7.7109375" style="294"/>
    <col min="16115" max="16115" width="1.7109375" style="294" customWidth="1"/>
    <col min="16116" max="16116" width="3.7109375" style="294" customWidth="1"/>
    <col min="16117" max="16117" width="1.7109375" style="294" customWidth="1"/>
    <col min="16118" max="16118" width="5.7109375" style="294" customWidth="1"/>
    <col min="16119" max="16119" width="11.7109375" style="294" customWidth="1"/>
    <col min="16120" max="16129" width="10.28515625" style="294" customWidth="1"/>
    <col min="16130" max="16384" width="7.7109375" style="294"/>
  </cols>
  <sheetData>
    <row r="1" spans="1:14" s="293" customFormat="1" ht="12" customHeight="1">
      <c r="A1" s="701" t="s">
        <v>306</v>
      </c>
      <c r="B1" s="701"/>
      <c r="C1" s="701"/>
      <c r="D1" s="701"/>
      <c r="E1" s="701"/>
      <c r="F1" s="701"/>
      <c r="G1" s="701"/>
      <c r="H1" s="701"/>
      <c r="I1" s="701"/>
      <c r="J1" s="701"/>
      <c r="K1" s="701"/>
      <c r="L1" s="701"/>
      <c r="M1" s="701"/>
      <c r="N1" s="701"/>
    </row>
    <row r="2" spans="1:14" s="293" customFormat="1" ht="12" customHeight="1">
      <c r="A2" s="701" t="s">
        <v>361</v>
      </c>
      <c r="B2" s="701"/>
      <c r="C2" s="701"/>
      <c r="D2" s="701"/>
      <c r="E2" s="701"/>
      <c r="F2" s="701"/>
      <c r="G2" s="701"/>
      <c r="H2" s="701"/>
      <c r="I2" s="701"/>
      <c r="J2" s="701"/>
      <c r="K2" s="701"/>
      <c r="L2" s="701"/>
      <c r="M2" s="701"/>
      <c r="N2" s="701"/>
    </row>
    <row r="3" spans="1:14" ht="12" customHeight="1">
      <c r="A3" s="295"/>
      <c r="B3" s="295"/>
      <c r="C3" s="295"/>
      <c r="D3" s="295"/>
      <c r="E3" s="295"/>
      <c r="F3" s="295"/>
      <c r="G3" s="295"/>
      <c r="H3" s="295"/>
      <c r="I3" s="295"/>
      <c r="J3" s="295"/>
      <c r="K3" s="295"/>
      <c r="L3" s="295"/>
      <c r="M3" s="295"/>
      <c r="N3" s="295"/>
    </row>
    <row r="4" spans="1:14" ht="14.1" customHeight="1">
      <c r="A4" s="473" t="s">
        <v>348</v>
      </c>
      <c r="B4" s="473"/>
      <c r="C4" s="473"/>
      <c r="D4" s="473"/>
      <c r="E4" s="475">
        <v>2007</v>
      </c>
      <c r="F4" s="475">
        <v>2008</v>
      </c>
      <c r="G4" s="475">
        <v>2009</v>
      </c>
      <c r="H4" s="475">
        <v>2010</v>
      </c>
      <c r="I4" s="475">
        <v>2011</v>
      </c>
      <c r="J4" s="475">
        <v>2012</v>
      </c>
      <c r="K4" s="475">
        <v>2013</v>
      </c>
      <c r="L4" s="475">
        <v>2014</v>
      </c>
      <c r="M4" s="475">
        <v>2015</v>
      </c>
      <c r="N4" s="475">
        <v>2016</v>
      </c>
    </row>
    <row r="5" spans="1:14" ht="20.100000000000001" customHeight="1">
      <c r="A5" s="476" t="s">
        <v>349</v>
      </c>
      <c r="B5" s="443"/>
      <c r="C5" s="443"/>
      <c r="D5" s="443"/>
      <c r="E5" s="443"/>
      <c r="F5" s="443"/>
      <c r="G5" s="443"/>
      <c r="H5" s="443"/>
      <c r="I5" s="443"/>
      <c r="J5" s="443"/>
      <c r="K5" s="443"/>
      <c r="L5" s="443"/>
      <c r="M5" s="443"/>
      <c r="N5" s="443"/>
    </row>
    <row r="6" spans="1:14" ht="12" customHeight="1">
      <c r="A6" s="476"/>
      <c r="B6" s="443" t="s">
        <v>350</v>
      </c>
      <c r="C6" s="443"/>
      <c r="D6" s="443"/>
      <c r="E6" s="477">
        <v>409484</v>
      </c>
      <c r="F6" s="477">
        <v>405347</v>
      </c>
      <c r="G6" s="477">
        <v>402324</v>
      </c>
      <c r="H6" s="477">
        <v>407925</v>
      </c>
      <c r="I6" s="477">
        <v>414141</v>
      </c>
      <c r="J6" s="477">
        <v>414505</v>
      </c>
      <c r="K6" s="477">
        <v>423395</v>
      </c>
      <c r="L6" s="477">
        <v>426020</v>
      </c>
      <c r="M6" s="477">
        <v>427533</v>
      </c>
      <c r="N6" s="477">
        <v>440767</v>
      </c>
    </row>
    <row r="7" spans="1:14" ht="12" customHeight="1">
      <c r="A7" s="443"/>
      <c r="B7" s="443" t="s">
        <v>351</v>
      </c>
      <c r="C7" s="443"/>
      <c r="D7" s="443"/>
      <c r="E7" s="477">
        <v>27375</v>
      </c>
      <c r="F7" s="477">
        <v>27962</v>
      </c>
      <c r="G7" s="477">
        <v>24683</v>
      </c>
      <c r="H7" s="477">
        <v>21265</v>
      </c>
      <c r="I7" s="477">
        <v>19497</v>
      </c>
      <c r="J7" s="477">
        <v>18877</v>
      </c>
      <c r="K7" s="477">
        <v>17753</v>
      </c>
      <c r="L7" s="477">
        <v>14614</v>
      </c>
      <c r="M7" s="477">
        <v>12045</v>
      </c>
      <c r="N7" s="477">
        <v>0</v>
      </c>
    </row>
    <row r="8" spans="1:14" ht="12" customHeight="1">
      <c r="A8" s="443"/>
      <c r="B8" s="443" t="s">
        <v>352</v>
      </c>
      <c r="C8" s="443"/>
      <c r="D8" s="443"/>
      <c r="E8" s="477">
        <v>71414</v>
      </c>
      <c r="F8" s="477">
        <v>70471</v>
      </c>
      <c r="G8" s="477">
        <v>64910</v>
      </c>
      <c r="H8" s="477">
        <v>68526</v>
      </c>
      <c r="I8" s="477">
        <v>69588</v>
      </c>
      <c r="J8" s="477">
        <v>73280</v>
      </c>
      <c r="K8" s="477">
        <v>79403</v>
      </c>
      <c r="L8" s="477">
        <v>80721</v>
      </c>
      <c r="M8" s="477">
        <v>87098</v>
      </c>
      <c r="N8" s="477">
        <v>89317</v>
      </c>
    </row>
    <row r="9" spans="1:14" ht="12" customHeight="1">
      <c r="A9" s="456" t="s">
        <v>353</v>
      </c>
      <c r="B9" s="456"/>
      <c r="C9" s="456"/>
      <c r="D9" s="456"/>
      <c r="E9" s="445">
        <v>508273</v>
      </c>
      <c r="F9" s="445">
        <v>503780</v>
      </c>
      <c r="G9" s="445">
        <v>491917</v>
      </c>
      <c r="H9" s="445">
        <v>497716</v>
      </c>
      <c r="I9" s="445">
        <v>503226</v>
      </c>
      <c r="J9" s="445">
        <v>506662</v>
      </c>
      <c r="K9" s="445">
        <v>520551</v>
      </c>
      <c r="L9" s="445">
        <v>521355</v>
      </c>
      <c r="M9" s="445">
        <v>526676</v>
      </c>
      <c r="N9" s="445">
        <v>530084</v>
      </c>
    </row>
    <row r="10" spans="1:14" ht="20.100000000000001" customHeight="1">
      <c r="A10" s="476" t="s">
        <v>354</v>
      </c>
      <c r="B10" s="443"/>
      <c r="C10" s="443"/>
      <c r="D10" s="443"/>
      <c r="E10" s="442"/>
      <c r="F10" s="442"/>
      <c r="G10" s="442"/>
      <c r="H10" s="442"/>
      <c r="I10" s="442"/>
      <c r="J10" s="442"/>
      <c r="K10" s="442"/>
      <c r="L10" s="443"/>
      <c r="M10" s="443"/>
      <c r="N10" s="477"/>
    </row>
    <row r="11" spans="1:14" ht="13.5" customHeight="1">
      <c r="A11" s="476"/>
      <c r="B11" s="443" t="s">
        <v>350</v>
      </c>
      <c r="C11" s="443"/>
      <c r="D11" s="443"/>
      <c r="E11" s="477">
        <v>57406</v>
      </c>
      <c r="F11" s="477">
        <v>57737</v>
      </c>
      <c r="G11" s="477">
        <v>57548</v>
      </c>
      <c r="H11" s="477">
        <v>59232</v>
      </c>
      <c r="I11" s="477">
        <v>61093</v>
      </c>
      <c r="J11" s="477">
        <v>62229</v>
      </c>
      <c r="K11" s="477">
        <v>65083</v>
      </c>
      <c r="L11" s="477">
        <v>67622</v>
      </c>
      <c r="M11" s="477">
        <v>71878</v>
      </c>
      <c r="N11" s="477">
        <v>74941</v>
      </c>
    </row>
    <row r="12" spans="1:14" ht="12" customHeight="1">
      <c r="A12" s="443"/>
      <c r="B12" s="443" t="s">
        <v>351</v>
      </c>
      <c r="C12" s="443"/>
      <c r="D12" s="443"/>
      <c r="E12" s="477">
        <v>3085</v>
      </c>
      <c r="F12" s="477">
        <v>2960</v>
      </c>
      <c r="G12" s="477">
        <v>2489</v>
      </c>
      <c r="H12" s="477">
        <v>2076</v>
      </c>
      <c r="I12" s="477">
        <v>1849</v>
      </c>
      <c r="J12" s="477">
        <v>1815</v>
      </c>
      <c r="K12" s="477">
        <v>1842</v>
      </c>
      <c r="L12" s="477">
        <v>1563</v>
      </c>
      <c r="M12" s="477">
        <v>1341</v>
      </c>
      <c r="N12" s="477">
        <v>0</v>
      </c>
    </row>
    <row r="13" spans="1:14" ht="12" customHeight="1">
      <c r="A13" s="443"/>
      <c r="B13" s="443" t="s">
        <v>352</v>
      </c>
      <c r="C13" s="443"/>
      <c r="D13" s="443"/>
      <c r="E13" s="477">
        <v>1793</v>
      </c>
      <c r="F13" s="477">
        <v>1560</v>
      </c>
      <c r="G13" s="477">
        <v>1404</v>
      </c>
      <c r="H13" s="477">
        <v>1598</v>
      </c>
      <c r="I13" s="477">
        <v>1596</v>
      </c>
      <c r="J13" s="477">
        <v>1675</v>
      </c>
      <c r="K13" s="477">
        <v>1801</v>
      </c>
      <c r="L13" s="477">
        <v>1792</v>
      </c>
      <c r="M13" s="477">
        <v>2127</v>
      </c>
      <c r="N13" s="477">
        <v>2058</v>
      </c>
    </row>
    <row r="14" spans="1:14" ht="12" customHeight="1">
      <c r="A14" s="456" t="s">
        <v>355</v>
      </c>
      <c r="B14" s="456"/>
      <c r="C14" s="456"/>
      <c r="D14" s="456"/>
      <c r="E14" s="445">
        <v>62284</v>
      </c>
      <c r="F14" s="445">
        <v>62257</v>
      </c>
      <c r="G14" s="445">
        <v>61441</v>
      </c>
      <c r="H14" s="445">
        <v>62906</v>
      </c>
      <c r="I14" s="445">
        <v>64538</v>
      </c>
      <c r="J14" s="445">
        <v>65719</v>
      </c>
      <c r="K14" s="445">
        <v>68726</v>
      </c>
      <c r="L14" s="445">
        <v>70977</v>
      </c>
      <c r="M14" s="445">
        <v>75346</v>
      </c>
      <c r="N14" s="445">
        <v>76999</v>
      </c>
    </row>
    <row r="15" spans="1:14" ht="18.75" customHeight="1">
      <c r="A15" s="476" t="s">
        <v>356</v>
      </c>
      <c r="B15" s="443"/>
      <c r="C15" s="443"/>
      <c r="D15" s="443"/>
      <c r="E15" s="442"/>
      <c r="F15" s="442"/>
      <c r="G15" s="442"/>
      <c r="H15" s="442"/>
      <c r="I15" s="442"/>
      <c r="J15" s="442"/>
      <c r="K15" s="442"/>
      <c r="L15" s="443"/>
      <c r="M15" s="443"/>
      <c r="N15" s="477"/>
    </row>
    <row r="16" spans="1:14" ht="14.25" customHeight="1">
      <c r="A16" s="476"/>
      <c r="B16" s="443" t="s">
        <v>350</v>
      </c>
      <c r="C16" s="443"/>
      <c r="D16" s="443"/>
      <c r="E16" s="477">
        <v>65345</v>
      </c>
      <c r="F16" s="477">
        <v>64672</v>
      </c>
      <c r="G16" s="477">
        <v>64451</v>
      </c>
      <c r="H16" s="477">
        <v>65659</v>
      </c>
      <c r="I16" s="477">
        <v>67320</v>
      </c>
      <c r="J16" s="477">
        <v>68078</v>
      </c>
      <c r="K16" s="477">
        <v>70364</v>
      </c>
      <c r="L16" s="477">
        <v>72848</v>
      </c>
      <c r="M16" s="477">
        <v>77148</v>
      </c>
      <c r="N16" s="477">
        <v>81550</v>
      </c>
    </row>
    <row r="17" spans="1:14" ht="16.5" customHeight="1">
      <c r="A17" s="443"/>
      <c r="B17" s="443" t="s">
        <v>351</v>
      </c>
      <c r="C17" s="443"/>
      <c r="D17" s="443"/>
      <c r="E17" s="477">
        <v>5061</v>
      </c>
      <c r="F17" s="477">
        <v>4943</v>
      </c>
      <c r="G17" s="477">
        <v>4316</v>
      </c>
      <c r="H17" s="477">
        <v>4127</v>
      </c>
      <c r="I17" s="477">
        <v>4009</v>
      </c>
      <c r="J17" s="477">
        <v>3768</v>
      </c>
      <c r="K17" s="477">
        <v>3607</v>
      </c>
      <c r="L17" s="477">
        <v>3094</v>
      </c>
      <c r="M17" s="477">
        <v>2754</v>
      </c>
      <c r="N17" s="477">
        <v>0</v>
      </c>
    </row>
    <row r="18" spans="1:14" ht="12" customHeight="1">
      <c r="A18" s="443"/>
      <c r="B18" s="443" t="s">
        <v>352</v>
      </c>
      <c r="C18" s="443"/>
      <c r="D18" s="443"/>
      <c r="E18" s="477">
        <v>1814</v>
      </c>
      <c r="F18" s="477">
        <v>1709</v>
      </c>
      <c r="G18" s="477">
        <v>1501</v>
      </c>
      <c r="H18" s="477">
        <v>1552</v>
      </c>
      <c r="I18" s="477">
        <v>1627</v>
      </c>
      <c r="J18" s="477">
        <v>1756</v>
      </c>
      <c r="K18" s="477">
        <v>1995</v>
      </c>
      <c r="L18" s="477">
        <v>2018</v>
      </c>
      <c r="M18" s="477">
        <v>2216</v>
      </c>
      <c r="N18" s="477">
        <v>2313</v>
      </c>
    </row>
    <row r="19" spans="1:14" ht="12" customHeight="1">
      <c r="A19" s="456" t="s">
        <v>357</v>
      </c>
      <c r="B19" s="456"/>
      <c r="C19" s="456"/>
      <c r="D19" s="456"/>
      <c r="E19" s="445">
        <v>72220</v>
      </c>
      <c r="F19" s="445">
        <v>71324</v>
      </c>
      <c r="G19" s="445">
        <v>70268</v>
      </c>
      <c r="H19" s="445">
        <v>71338</v>
      </c>
      <c r="I19" s="445">
        <v>72956</v>
      </c>
      <c r="J19" s="445">
        <v>73602</v>
      </c>
      <c r="K19" s="445">
        <v>75966</v>
      </c>
      <c r="L19" s="445">
        <v>77960</v>
      </c>
      <c r="M19" s="445">
        <v>82118</v>
      </c>
      <c r="N19" s="445">
        <v>83863</v>
      </c>
    </row>
    <row r="20" spans="1:14" ht="18.75" customHeight="1">
      <c r="A20" s="476" t="s">
        <v>358</v>
      </c>
      <c r="B20" s="443"/>
      <c r="C20" s="443"/>
      <c r="D20" s="443"/>
      <c r="E20" s="442"/>
      <c r="F20" s="442"/>
      <c r="G20" s="442"/>
      <c r="H20" s="442"/>
      <c r="I20" s="442"/>
      <c r="J20" s="442"/>
      <c r="K20" s="442"/>
      <c r="L20" s="443"/>
      <c r="M20" s="443"/>
      <c r="N20" s="477"/>
    </row>
    <row r="21" spans="1:14" ht="12" customHeight="1">
      <c r="A21" s="476"/>
      <c r="B21" s="443" t="s">
        <v>350</v>
      </c>
      <c r="C21" s="443"/>
      <c r="D21" s="443"/>
      <c r="E21" s="477">
        <v>26428</v>
      </c>
      <c r="F21" s="477">
        <v>26592</v>
      </c>
      <c r="G21" s="477">
        <v>26345</v>
      </c>
      <c r="H21" s="477">
        <v>27171</v>
      </c>
      <c r="I21" s="477">
        <v>27903</v>
      </c>
      <c r="J21" s="477">
        <v>28281</v>
      </c>
      <c r="K21" s="477">
        <v>29267</v>
      </c>
      <c r="L21" s="477">
        <v>30085</v>
      </c>
      <c r="M21" s="477">
        <v>31464</v>
      </c>
      <c r="N21" s="477">
        <v>32763</v>
      </c>
    </row>
    <row r="22" spans="1:14" ht="15" customHeight="1">
      <c r="A22" s="443"/>
      <c r="B22" s="443" t="s">
        <v>351</v>
      </c>
      <c r="C22" s="443"/>
      <c r="D22" s="443"/>
      <c r="E22" s="477">
        <v>1491</v>
      </c>
      <c r="F22" s="477">
        <v>1426</v>
      </c>
      <c r="G22" s="477">
        <v>1228</v>
      </c>
      <c r="H22" s="477">
        <v>1082</v>
      </c>
      <c r="I22" s="477">
        <v>924</v>
      </c>
      <c r="J22" s="477">
        <v>991</v>
      </c>
      <c r="K22" s="477">
        <v>848</v>
      </c>
      <c r="L22" s="477">
        <v>664</v>
      </c>
      <c r="M22" s="477">
        <v>602</v>
      </c>
      <c r="N22" s="477">
        <v>0</v>
      </c>
    </row>
    <row r="23" spans="1:14" ht="15" customHeight="1">
      <c r="A23" s="443"/>
      <c r="B23" s="443" t="s">
        <v>352</v>
      </c>
      <c r="C23" s="443"/>
      <c r="D23" s="443"/>
      <c r="E23" s="477">
        <v>791</v>
      </c>
      <c r="F23" s="477">
        <v>598</v>
      </c>
      <c r="G23" s="477">
        <v>589</v>
      </c>
      <c r="H23" s="477">
        <v>631</v>
      </c>
      <c r="I23" s="477">
        <v>674</v>
      </c>
      <c r="J23" s="477">
        <v>721</v>
      </c>
      <c r="K23" s="477">
        <v>781</v>
      </c>
      <c r="L23" s="477">
        <v>785</v>
      </c>
      <c r="M23" s="477">
        <v>860</v>
      </c>
      <c r="N23" s="477">
        <v>904</v>
      </c>
    </row>
    <row r="24" spans="1:14" ht="14.25" customHeight="1">
      <c r="A24" s="456" t="s">
        <v>359</v>
      </c>
      <c r="B24" s="456"/>
      <c r="C24" s="456"/>
      <c r="D24" s="456"/>
      <c r="E24" s="445">
        <v>28710</v>
      </c>
      <c r="F24" s="445">
        <v>28616</v>
      </c>
      <c r="G24" s="445">
        <v>28162</v>
      </c>
      <c r="H24" s="445">
        <v>28884</v>
      </c>
      <c r="I24" s="445">
        <v>29501</v>
      </c>
      <c r="J24" s="445">
        <v>29993</v>
      </c>
      <c r="K24" s="445">
        <v>30896</v>
      </c>
      <c r="L24" s="445">
        <v>31534</v>
      </c>
      <c r="M24" s="445">
        <v>32926</v>
      </c>
      <c r="N24" s="445">
        <v>33667</v>
      </c>
    </row>
    <row r="25" spans="1:14" ht="12" customHeight="1">
      <c r="A25" s="476" t="s">
        <v>360</v>
      </c>
      <c r="B25" s="443"/>
      <c r="C25" s="443"/>
      <c r="D25" s="443"/>
      <c r="E25" s="442"/>
      <c r="F25" s="442"/>
      <c r="G25" s="442"/>
      <c r="H25" s="442"/>
      <c r="I25" s="442"/>
      <c r="J25" s="442"/>
      <c r="K25" s="442"/>
      <c r="L25" s="443"/>
      <c r="M25" s="443"/>
      <c r="N25" s="477"/>
    </row>
    <row r="26" spans="1:14" ht="12" customHeight="1">
      <c r="A26" s="476"/>
      <c r="B26" s="456" t="s">
        <v>350</v>
      </c>
      <c r="C26" s="456"/>
      <c r="D26" s="456"/>
      <c r="E26" s="445">
        <v>558663</v>
      </c>
      <c r="F26" s="445">
        <v>554348</v>
      </c>
      <c r="G26" s="445">
        <v>550668</v>
      </c>
      <c r="H26" s="445">
        <v>559987</v>
      </c>
      <c r="I26" s="445">
        <v>570457</v>
      </c>
      <c r="J26" s="445">
        <v>573093</v>
      </c>
      <c r="K26" s="445">
        <v>588109</v>
      </c>
      <c r="L26" s="456">
        <v>596575</v>
      </c>
      <c r="M26" s="456">
        <v>608023</v>
      </c>
      <c r="N26" s="456">
        <v>630021</v>
      </c>
    </row>
    <row r="27" spans="1:14" ht="12" customHeight="1">
      <c r="A27" s="456"/>
      <c r="B27" s="456" t="s">
        <v>351</v>
      </c>
      <c r="C27" s="456"/>
      <c r="D27" s="456"/>
      <c r="E27" s="445">
        <v>37012</v>
      </c>
      <c r="F27" s="445">
        <v>37291</v>
      </c>
      <c r="G27" s="445">
        <v>32716</v>
      </c>
      <c r="H27" s="445">
        <v>28550</v>
      </c>
      <c r="I27" s="445">
        <v>26279</v>
      </c>
      <c r="J27" s="445">
        <v>25451</v>
      </c>
      <c r="K27" s="445">
        <v>24050</v>
      </c>
      <c r="L27" s="456">
        <v>19935</v>
      </c>
      <c r="M27" s="456">
        <v>16742</v>
      </c>
      <c r="N27" s="477">
        <v>0</v>
      </c>
    </row>
    <row r="28" spans="1:14" ht="14.25" customHeight="1">
      <c r="A28" s="456"/>
      <c r="B28" s="456" t="s">
        <v>352</v>
      </c>
      <c r="C28" s="456"/>
      <c r="D28" s="456"/>
      <c r="E28" s="445">
        <v>75812</v>
      </c>
      <c r="F28" s="445">
        <v>74338</v>
      </c>
      <c r="G28" s="445">
        <v>68404</v>
      </c>
      <c r="H28" s="445">
        <v>72307</v>
      </c>
      <c r="I28" s="445">
        <v>73485</v>
      </c>
      <c r="J28" s="445">
        <v>77432</v>
      </c>
      <c r="K28" s="445">
        <v>83980</v>
      </c>
      <c r="L28" s="456">
        <v>85316</v>
      </c>
      <c r="M28" s="456">
        <v>92301</v>
      </c>
      <c r="N28" s="456">
        <v>94592</v>
      </c>
    </row>
    <row r="29" spans="1:14" ht="20.100000000000001" customHeight="1">
      <c r="A29" s="458" t="s">
        <v>214</v>
      </c>
      <c r="B29" s="458"/>
      <c r="C29" s="458"/>
      <c r="D29" s="536"/>
      <c r="E29" s="537">
        <v>671487</v>
      </c>
      <c r="F29" s="537">
        <v>665977</v>
      </c>
      <c r="G29" s="537">
        <v>651788</v>
      </c>
      <c r="H29" s="537">
        <v>660844</v>
      </c>
      <c r="I29" s="537">
        <v>670221</v>
      </c>
      <c r="J29" s="537">
        <v>675976</v>
      </c>
      <c r="K29" s="537">
        <v>696139</v>
      </c>
      <c r="L29" s="537">
        <v>701826</v>
      </c>
      <c r="M29" s="537">
        <v>717066</v>
      </c>
      <c r="N29" s="537">
        <v>724613</v>
      </c>
    </row>
    <row r="30" spans="1:14" ht="12" customHeight="1">
      <c r="A30" s="39" t="s">
        <v>388</v>
      </c>
      <c r="B30" s="453"/>
      <c r="C30" s="453"/>
      <c r="D30" s="296"/>
      <c r="E30" s="452"/>
      <c r="F30" s="452"/>
      <c r="G30" s="452"/>
      <c r="H30" s="452"/>
      <c r="I30" s="452"/>
      <c r="J30" s="452"/>
      <c r="K30" s="452"/>
      <c r="L30" s="452"/>
      <c r="M30" s="452"/>
      <c r="N30" s="452"/>
    </row>
    <row r="31" spans="1:14" ht="12" customHeight="1">
      <c r="A31" s="298"/>
      <c r="B31" s="453"/>
      <c r="C31" s="453"/>
      <c r="D31" s="453"/>
      <c r="E31" s="452"/>
      <c r="F31" s="452"/>
      <c r="G31" s="452"/>
      <c r="H31" s="452"/>
      <c r="I31" s="452"/>
      <c r="J31" s="452"/>
      <c r="K31" s="452"/>
      <c r="L31" s="452"/>
      <c r="M31" s="452"/>
      <c r="N31" s="452"/>
    </row>
    <row r="32" spans="1:14" ht="12" customHeight="1"/>
    <row r="33" ht="12" customHeight="1"/>
    <row r="34" ht="20.100000000000001" customHeight="1"/>
    <row r="35" ht="10.9" customHeight="1"/>
  </sheetData>
  <mergeCells count="2">
    <mergeCell ref="A1:N1"/>
    <mergeCell ref="A2:N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40"/>
  <sheetViews>
    <sheetView workbookViewId="0">
      <selection activeCell="Q29" sqref="Q29"/>
    </sheetView>
  </sheetViews>
  <sheetFormatPr defaultColWidth="8.7109375" defaultRowHeight="12"/>
  <cols>
    <col min="1" max="1" width="2.28515625" style="294" customWidth="1"/>
    <col min="2" max="2" width="18.42578125" style="294" customWidth="1"/>
    <col min="3" max="3" width="9" style="294" bestFit="1" customWidth="1"/>
    <col min="4" max="4" width="17.85546875" style="294" bestFit="1" customWidth="1"/>
    <col min="5" max="5" width="9.5703125" style="294" bestFit="1" customWidth="1"/>
    <col min="6" max="6" width="1.140625" style="294" customWidth="1"/>
    <col min="7" max="7" width="9" style="294" bestFit="1" customWidth="1"/>
    <col min="8" max="8" width="16.5703125" style="294" bestFit="1" customWidth="1"/>
    <col min="9" max="9" width="8.42578125" style="294" bestFit="1" customWidth="1"/>
    <col min="10" max="10" width="1.140625" style="294" customWidth="1"/>
    <col min="11" max="11" width="9.85546875" style="294" customWidth="1"/>
    <col min="12" max="12" width="6.140625" style="294" customWidth="1"/>
    <col min="13" max="13" width="6.85546875" style="294" customWidth="1"/>
    <col min="14" max="14" width="3" style="294" customWidth="1"/>
    <col min="15" max="232" width="8.7109375" style="294"/>
    <col min="233" max="233" width="2.28515625" style="294" customWidth="1"/>
    <col min="234" max="234" width="18.42578125" style="294" customWidth="1"/>
    <col min="235" max="235" width="8.28515625" style="294" customWidth="1"/>
    <col min="236" max="236" width="1.85546875" style="294" customWidth="1"/>
    <col min="237" max="237" width="15.5703125" style="294" bestFit="1" customWidth="1"/>
    <col min="238" max="238" width="1" style="294" customWidth="1"/>
    <col min="239" max="239" width="8.5703125" style="294" bestFit="1" customWidth="1"/>
    <col min="240" max="240" width="0.85546875" style="294" customWidth="1"/>
    <col min="241" max="241" width="1.7109375" style="294" customWidth="1"/>
    <col min="242" max="242" width="8.28515625" style="294" customWidth="1"/>
    <col min="243" max="243" width="1.140625" style="294" customWidth="1"/>
    <col min="244" max="244" width="13.28515625" style="294" customWidth="1"/>
    <col min="245" max="245" width="1" style="294" customWidth="1"/>
    <col min="246" max="246" width="8" style="294" customWidth="1"/>
    <col min="247" max="247" width="0.85546875" style="294" customWidth="1"/>
    <col min="248" max="248" width="1.7109375" style="294" customWidth="1"/>
    <col min="249" max="249" width="8.28515625" style="294" customWidth="1"/>
    <col min="250" max="250" width="1" style="294" customWidth="1"/>
    <col min="251" max="251" width="15.5703125" style="294" bestFit="1" customWidth="1"/>
    <col min="252" max="252" width="1" style="294" customWidth="1"/>
    <col min="253" max="253" width="8.5703125" style="294" bestFit="1" customWidth="1"/>
    <col min="254" max="254" width="0.85546875" style="294" customWidth="1"/>
    <col min="255" max="255" width="1.140625" style="294" customWidth="1"/>
    <col min="256" max="256" width="7" style="294" customWidth="1"/>
    <col min="257" max="257" width="6.7109375" style="294" customWidth="1"/>
    <col min="258" max="258" width="7.7109375" style="294" customWidth="1"/>
    <col min="259" max="259" width="2.7109375" style="294" customWidth="1"/>
    <col min="260" max="260" width="3" style="294" customWidth="1"/>
    <col min="261" max="488" width="8.7109375" style="294"/>
    <col min="489" max="489" width="2.28515625" style="294" customWidth="1"/>
    <col min="490" max="490" width="18.42578125" style="294" customWidth="1"/>
    <col min="491" max="491" width="8.28515625" style="294" customWidth="1"/>
    <col min="492" max="492" width="1.85546875" style="294" customWidth="1"/>
    <col min="493" max="493" width="15.5703125" style="294" bestFit="1" customWidth="1"/>
    <col min="494" max="494" width="1" style="294" customWidth="1"/>
    <col min="495" max="495" width="8.5703125" style="294" bestFit="1" customWidth="1"/>
    <col min="496" max="496" width="0.85546875" style="294" customWidth="1"/>
    <col min="497" max="497" width="1.7109375" style="294" customWidth="1"/>
    <col min="498" max="498" width="8.28515625" style="294" customWidth="1"/>
    <col min="499" max="499" width="1.140625" style="294" customWidth="1"/>
    <col min="500" max="500" width="13.28515625" style="294" customWidth="1"/>
    <col min="501" max="501" width="1" style="294" customWidth="1"/>
    <col min="502" max="502" width="8" style="294" customWidth="1"/>
    <col min="503" max="503" width="0.85546875" style="294" customWidth="1"/>
    <col min="504" max="504" width="1.7109375" style="294" customWidth="1"/>
    <col min="505" max="505" width="8.28515625" style="294" customWidth="1"/>
    <col min="506" max="506" width="1" style="294" customWidth="1"/>
    <col min="507" max="507" width="15.5703125" style="294" bestFit="1" customWidth="1"/>
    <col min="508" max="508" width="1" style="294" customWidth="1"/>
    <col min="509" max="509" width="8.5703125" style="294" bestFit="1" customWidth="1"/>
    <col min="510" max="510" width="0.85546875" style="294" customWidth="1"/>
    <col min="511" max="511" width="1.140625" style="294" customWidth="1"/>
    <col min="512" max="512" width="7" style="294" customWidth="1"/>
    <col min="513" max="513" width="6.7109375" style="294" customWidth="1"/>
    <col min="514" max="514" width="7.7109375" style="294" customWidth="1"/>
    <col min="515" max="515" width="2.7109375" style="294" customWidth="1"/>
    <col min="516" max="516" width="3" style="294" customWidth="1"/>
    <col min="517" max="744" width="8.7109375" style="294"/>
    <col min="745" max="745" width="2.28515625" style="294" customWidth="1"/>
    <col min="746" max="746" width="18.42578125" style="294" customWidth="1"/>
    <col min="747" max="747" width="8.28515625" style="294" customWidth="1"/>
    <col min="748" max="748" width="1.85546875" style="294" customWidth="1"/>
    <col min="749" max="749" width="15.5703125" style="294" bestFit="1" customWidth="1"/>
    <col min="750" max="750" width="1" style="294" customWidth="1"/>
    <col min="751" max="751" width="8.5703125" style="294" bestFit="1" customWidth="1"/>
    <col min="752" max="752" width="0.85546875" style="294" customWidth="1"/>
    <col min="753" max="753" width="1.7109375" style="294" customWidth="1"/>
    <col min="754" max="754" width="8.28515625" style="294" customWidth="1"/>
    <col min="755" max="755" width="1.140625" style="294" customWidth="1"/>
    <col min="756" max="756" width="13.28515625" style="294" customWidth="1"/>
    <col min="757" max="757" width="1" style="294" customWidth="1"/>
    <col min="758" max="758" width="8" style="294" customWidth="1"/>
    <col min="759" max="759" width="0.85546875" style="294" customWidth="1"/>
    <col min="760" max="760" width="1.7109375" style="294" customWidth="1"/>
    <col min="761" max="761" width="8.28515625" style="294" customWidth="1"/>
    <col min="762" max="762" width="1" style="294" customWidth="1"/>
    <col min="763" max="763" width="15.5703125" style="294" bestFit="1" customWidth="1"/>
    <col min="764" max="764" width="1" style="294" customWidth="1"/>
    <col min="765" max="765" width="8.5703125" style="294" bestFit="1" customWidth="1"/>
    <col min="766" max="766" width="0.85546875" style="294" customWidth="1"/>
    <col min="767" max="767" width="1.140625" style="294" customWidth="1"/>
    <col min="768" max="768" width="7" style="294" customWidth="1"/>
    <col min="769" max="769" width="6.7109375" style="294" customWidth="1"/>
    <col min="770" max="770" width="7.7109375" style="294" customWidth="1"/>
    <col min="771" max="771" width="2.7109375" style="294" customWidth="1"/>
    <col min="772" max="772" width="3" style="294" customWidth="1"/>
    <col min="773" max="1000" width="8.7109375" style="294"/>
    <col min="1001" max="1001" width="2.28515625" style="294" customWidth="1"/>
    <col min="1002" max="1002" width="18.42578125" style="294" customWidth="1"/>
    <col min="1003" max="1003" width="8.28515625" style="294" customWidth="1"/>
    <col min="1004" max="1004" width="1.85546875" style="294" customWidth="1"/>
    <col min="1005" max="1005" width="15.5703125" style="294" bestFit="1" customWidth="1"/>
    <col min="1006" max="1006" width="1" style="294" customWidth="1"/>
    <col min="1007" max="1007" width="8.5703125" style="294" bestFit="1" customWidth="1"/>
    <col min="1008" max="1008" width="0.85546875" style="294" customWidth="1"/>
    <col min="1009" max="1009" width="1.7109375" style="294" customWidth="1"/>
    <col min="1010" max="1010" width="8.28515625" style="294" customWidth="1"/>
    <col min="1011" max="1011" width="1.140625" style="294" customWidth="1"/>
    <col min="1012" max="1012" width="13.28515625" style="294" customWidth="1"/>
    <col min="1013" max="1013" width="1" style="294" customWidth="1"/>
    <col min="1014" max="1014" width="8" style="294" customWidth="1"/>
    <col min="1015" max="1015" width="0.85546875" style="294" customWidth="1"/>
    <col min="1016" max="1016" width="1.7109375" style="294" customWidth="1"/>
    <col min="1017" max="1017" width="8.28515625" style="294" customWidth="1"/>
    <col min="1018" max="1018" width="1" style="294" customWidth="1"/>
    <col min="1019" max="1019" width="15.5703125" style="294" bestFit="1" customWidth="1"/>
    <col min="1020" max="1020" width="1" style="294" customWidth="1"/>
    <col min="1021" max="1021" width="8.5703125" style="294" bestFit="1" customWidth="1"/>
    <col min="1022" max="1022" width="0.85546875" style="294" customWidth="1"/>
    <col min="1023" max="1023" width="1.140625" style="294" customWidth="1"/>
    <col min="1024" max="1024" width="7" style="294" customWidth="1"/>
    <col min="1025" max="1025" width="6.7109375" style="294" customWidth="1"/>
    <col min="1026" max="1026" width="7.7109375" style="294" customWidth="1"/>
    <col min="1027" max="1027" width="2.7109375" style="294" customWidth="1"/>
    <col min="1028" max="1028" width="3" style="294" customWidth="1"/>
    <col min="1029" max="1256" width="8.7109375" style="294"/>
    <col min="1257" max="1257" width="2.28515625" style="294" customWidth="1"/>
    <col min="1258" max="1258" width="18.42578125" style="294" customWidth="1"/>
    <col min="1259" max="1259" width="8.28515625" style="294" customWidth="1"/>
    <col min="1260" max="1260" width="1.85546875" style="294" customWidth="1"/>
    <col min="1261" max="1261" width="15.5703125" style="294" bestFit="1" customWidth="1"/>
    <col min="1262" max="1262" width="1" style="294" customWidth="1"/>
    <col min="1263" max="1263" width="8.5703125" style="294" bestFit="1" customWidth="1"/>
    <col min="1264" max="1264" width="0.85546875" style="294" customWidth="1"/>
    <col min="1265" max="1265" width="1.7109375" style="294" customWidth="1"/>
    <col min="1266" max="1266" width="8.28515625" style="294" customWidth="1"/>
    <col min="1267" max="1267" width="1.140625" style="294" customWidth="1"/>
    <col min="1268" max="1268" width="13.28515625" style="294" customWidth="1"/>
    <col min="1269" max="1269" width="1" style="294" customWidth="1"/>
    <col min="1270" max="1270" width="8" style="294" customWidth="1"/>
    <col min="1271" max="1271" width="0.85546875" style="294" customWidth="1"/>
    <col min="1272" max="1272" width="1.7109375" style="294" customWidth="1"/>
    <col min="1273" max="1273" width="8.28515625" style="294" customWidth="1"/>
    <col min="1274" max="1274" width="1" style="294" customWidth="1"/>
    <col min="1275" max="1275" width="15.5703125" style="294" bestFit="1" customWidth="1"/>
    <col min="1276" max="1276" width="1" style="294" customWidth="1"/>
    <col min="1277" max="1277" width="8.5703125" style="294" bestFit="1" customWidth="1"/>
    <col min="1278" max="1278" width="0.85546875" style="294" customWidth="1"/>
    <col min="1279" max="1279" width="1.140625" style="294" customWidth="1"/>
    <col min="1280" max="1280" width="7" style="294" customWidth="1"/>
    <col min="1281" max="1281" width="6.7109375" style="294" customWidth="1"/>
    <col min="1282" max="1282" width="7.7109375" style="294" customWidth="1"/>
    <col min="1283" max="1283" width="2.7109375" style="294" customWidth="1"/>
    <col min="1284" max="1284" width="3" style="294" customWidth="1"/>
    <col min="1285" max="1512" width="8.7109375" style="294"/>
    <col min="1513" max="1513" width="2.28515625" style="294" customWidth="1"/>
    <col min="1514" max="1514" width="18.42578125" style="294" customWidth="1"/>
    <col min="1515" max="1515" width="8.28515625" style="294" customWidth="1"/>
    <col min="1516" max="1516" width="1.85546875" style="294" customWidth="1"/>
    <col min="1517" max="1517" width="15.5703125" style="294" bestFit="1" customWidth="1"/>
    <col min="1518" max="1518" width="1" style="294" customWidth="1"/>
    <col min="1519" max="1519" width="8.5703125" style="294" bestFit="1" customWidth="1"/>
    <col min="1520" max="1520" width="0.85546875" style="294" customWidth="1"/>
    <col min="1521" max="1521" width="1.7109375" style="294" customWidth="1"/>
    <col min="1522" max="1522" width="8.28515625" style="294" customWidth="1"/>
    <col min="1523" max="1523" width="1.140625" style="294" customWidth="1"/>
    <col min="1524" max="1524" width="13.28515625" style="294" customWidth="1"/>
    <col min="1525" max="1525" width="1" style="294" customWidth="1"/>
    <col min="1526" max="1526" width="8" style="294" customWidth="1"/>
    <col min="1527" max="1527" width="0.85546875" style="294" customWidth="1"/>
    <col min="1528" max="1528" width="1.7109375" style="294" customWidth="1"/>
    <col min="1529" max="1529" width="8.28515625" style="294" customWidth="1"/>
    <col min="1530" max="1530" width="1" style="294" customWidth="1"/>
    <col min="1531" max="1531" width="15.5703125" style="294" bestFit="1" customWidth="1"/>
    <col min="1532" max="1532" width="1" style="294" customWidth="1"/>
    <col min="1533" max="1533" width="8.5703125" style="294" bestFit="1" customWidth="1"/>
    <col min="1534" max="1534" width="0.85546875" style="294" customWidth="1"/>
    <col min="1535" max="1535" width="1.140625" style="294" customWidth="1"/>
    <col min="1536" max="1536" width="7" style="294" customWidth="1"/>
    <col min="1537" max="1537" width="6.7109375" style="294" customWidth="1"/>
    <col min="1538" max="1538" width="7.7109375" style="294" customWidth="1"/>
    <col min="1539" max="1539" width="2.7109375" style="294" customWidth="1"/>
    <col min="1540" max="1540" width="3" style="294" customWidth="1"/>
    <col min="1541" max="1768" width="8.7109375" style="294"/>
    <col min="1769" max="1769" width="2.28515625" style="294" customWidth="1"/>
    <col min="1770" max="1770" width="18.42578125" style="294" customWidth="1"/>
    <col min="1771" max="1771" width="8.28515625" style="294" customWidth="1"/>
    <col min="1772" max="1772" width="1.85546875" style="294" customWidth="1"/>
    <col min="1773" max="1773" width="15.5703125" style="294" bestFit="1" customWidth="1"/>
    <col min="1774" max="1774" width="1" style="294" customWidth="1"/>
    <col min="1775" max="1775" width="8.5703125" style="294" bestFit="1" customWidth="1"/>
    <col min="1776" max="1776" width="0.85546875" style="294" customWidth="1"/>
    <col min="1777" max="1777" width="1.7109375" style="294" customWidth="1"/>
    <col min="1778" max="1778" width="8.28515625" style="294" customWidth="1"/>
    <col min="1779" max="1779" width="1.140625" style="294" customWidth="1"/>
    <col min="1780" max="1780" width="13.28515625" style="294" customWidth="1"/>
    <col min="1781" max="1781" width="1" style="294" customWidth="1"/>
    <col min="1782" max="1782" width="8" style="294" customWidth="1"/>
    <col min="1783" max="1783" width="0.85546875" style="294" customWidth="1"/>
    <col min="1784" max="1784" width="1.7109375" style="294" customWidth="1"/>
    <col min="1785" max="1785" width="8.28515625" style="294" customWidth="1"/>
    <col min="1786" max="1786" width="1" style="294" customWidth="1"/>
    <col min="1787" max="1787" width="15.5703125" style="294" bestFit="1" customWidth="1"/>
    <col min="1788" max="1788" width="1" style="294" customWidth="1"/>
    <col min="1789" max="1789" width="8.5703125" style="294" bestFit="1" customWidth="1"/>
    <col min="1790" max="1790" width="0.85546875" style="294" customWidth="1"/>
    <col min="1791" max="1791" width="1.140625" style="294" customWidth="1"/>
    <col min="1792" max="1792" width="7" style="294" customWidth="1"/>
    <col min="1793" max="1793" width="6.7109375" style="294" customWidth="1"/>
    <col min="1794" max="1794" width="7.7109375" style="294" customWidth="1"/>
    <col min="1795" max="1795" width="2.7109375" style="294" customWidth="1"/>
    <col min="1796" max="1796" width="3" style="294" customWidth="1"/>
    <col min="1797" max="2024" width="8.7109375" style="294"/>
    <col min="2025" max="2025" width="2.28515625" style="294" customWidth="1"/>
    <col min="2026" max="2026" width="18.42578125" style="294" customWidth="1"/>
    <col min="2027" max="2027" width="8.28515625" style="294" customWidth="1"/>
    <col min="2028" max="2028" width="1.85546875" style="294" customWidth="1"/>
    <col min="2029" max="2029" width="15.5703125" style="294" bestFit="1" customWidth="1"/>
    <col min="2030" max="2030" width="1" style="294" customWidth="1"/>
    <col min="2031" max="2031" width="8.5703125" style="294" bestFit="1" customWidth="1"/>
    <col min="2032" max="2032" width="0.85546875" style="294" customWidth="1"/>
    <col min="2033" max="2033" width="1.7109375" style="294" customWidth="1"/>
    <col min="2034" max="2034" width="8.28515625" style="294" customWidth="1"/>
    <col min="2035" max="2035" width="1.140625" style="294" customWidth="1"/>
    <col min="2036" max="2036" width="13.28515625" style="294" customWidth="1"/>
    <col min="2037" max="2037" width="1" style="294" customWidth="1"/>
    <col min="2038" max="2038" width="8" style="294" customWidth="1"/>
    <col min="2039" max="2039" width="0.85546875" style="294" customWidth="1"/>
    <col min="2040" max="2040" width="1.7109375" style="294" customWidth="1"/>
    <col min="2041" max="2041" width="8.28515625" style="294" customWidth="1"/>
    <col min="2042" max="2042" width="1" style="294" customWidth="1"/>
    <col min="2043" max="2043" width="15.5703125" style="294" bestFit="1" customWidth="1"/>
    <col min="2044" max="2044" width="1" style="294" customWidth="1"/>
    <col min="2045" max="2045" width="8.5703125" style="294" bestFit="1" customWidth="1"/>
    <col min="2046" max="2046" width="0.85546875" style="294" customWidth="1"/>
    <col min="2047" max="2047" width="1.140625" style="294" customWidth="1"/>
    <col min="2048" max="2048" width="7" style="294" customWidth="1"/>
    <col min="2049" max="2049" width="6.7109375" style="294" customWidth="1"/>
    <col min="2050" max="2050" width="7.7109375" style="294" customWidth="1"/>
    <col min="2051" max="2051" width="2.7109375" style="294" customWidth="1"/>
    <col min="2052" max="2052" width="3" style="294" customWidth="1"/>
    <col min="2053" max="2280" width="8.7109375" style="294"/>
    <col min="2281" max="2281" width="2.28515625" style="294" customWidth="1"/>
    <col min="2282" max="2282" width="18.42578125" style="294" customWidth="1"/>
    <col min="2283" max="2283" width="8.28515625" style="294" customWidth="1"/>
    <col min="2284" max="2284" width="1.85546875" style="294" customWidth="1"/>
    <col min="2285" max="2285" width="15.5703125" style="294" bestFit="1" customWidth="1"/>
    <col min="2286" max="2286" width="1" style="294" customWidth="1"/>
    <col min="2287" max="2287" width="8.5703125" style="294" bestFit="1" customWidth="1"/>
    <col min="2288" max="2288" width="0.85546875" style="294" customWidth="1"/>
    <col min="2289" max="2289" width="1.7109375" style="294" customWidth="1"/>
    <col min="2290" max="2290" width="8.28515625" style="294" customWidth="1"/>
    <col min="2291" max="2291" width="1.140625" style="294" customWidth="1"/>
    <col min="2292" max="2292" width="13.28515625" style="294" customWidth="1"/>
    <col min="2293" max="2293" width="1" style="294" customWidth="1"/>
    <col min="2294" max="2294" width="8" style="294" customWidth="1"/>
    <col min="2295" max="2295" width="0.85546875" style="294" customWidth="1"/>
    <col min="2296" max="2296" width="1.7109375" style="294" customWidth="1"/>
    <col min="2297" max="2297" width="8.28515625" style="294" customWidth="1"/>
    <col min="2298" max="2298" width="1" style="294" customWidth="1"/>
    <col min="2299" max="2299" width="15.5703125" style="294" bestFit="1" customWidth="1"/>
    <col min="2300" max="2300" width="1" style="294" customWidth="1"/>
    <col min="2301" max="2301" width="8.5703125" style="294" bestFit="1" customWidth="1"/>
    <col min="2302" max="2302" width="0.85546875" style="294" customWidth="1"/>
    <col min="2303" max="2303" width="1.140625" style="294" customWidth="1"/>
    <col min="2304" max="2304" width="7" style="294" customWidth="1"/>
    <col min="2305" max="2305" width="6.7109375" style="294" customWidth="1"/>
    <col min="2306" max="2306" width="7.7109375" style="294" customWidth="1"/>
    <col min="2307" max="2307" width="2.7109375" style="294" customWidth="1"/>
    <col min="2308" max="2308" width="3" style="294" customWidth="1"/>
    <col min="2309" max="2536" width="8.7109375" style="294"/>
    <col min="2537" max="2537" width="2.28515625" style="294" customWidth="1"/>
    <col min="2538" max="2538" width="18.42578125" style="294" customWidth="1"/>
    <col min="2539" max="2539" width="8.28515625" style="294" customWidth="1"/>
    <col min="2540" max="2540" width="1.85546875" style="294" customWidth="1"/>
    <col min="2541" max="2541" width="15.5703125" style="294" bestFit="1" customWidth="1"/>
    <col min="2542" max="2542" width="1" style="294" customWidth="1"/>
    <col min="2543" max="2543" width="8.5703125" style="294" bestFit="1" customWidth="1"/>
    <col min="2544" max="2544" width="0.85546875" style="294" customWidth="1"/>
    <col min="2545" max="2545" width="1.7109375" style="294" customWidth="1"/>
    <col min="2546" max="2546" width="8.28515625" style="294" customWidth="1"/>
    <col min="2547" max="2547" width="1.140625" style="294" customWidth="1"/>
    <col min="2548" max="2548" width="13.28515625" style="294" customWidth="1"/>
    <col min="2549" max="2549" width="1" style="294" customWidth="1"/>
    <col min="2550" max="2550" width="8" style="294" customWidth="1"/>
    <col min="2551" max="2551" width="0.85546875" style="294" customWidth="1"/>
    <col min="2552" max="2552" width="1.7109375" style="294" customWidth="1"/>
    <col min="2553" max="2553" width="8.28515625" style="294" customWidth="1"/>
    <col min="2554" max="2554" width="1" style="294" customWidth="1"/>
    <col min="2555" max="2555" width="15.5703125" style="294" bestFit="1" customWidth="1"/>
    <col min="2556" max="2556" width="1" style="294" customWidth="1"/>
    <col min="2557" max="2557" width="8.5703125" style="294" bestFit="1" customWidth="1"/>
    <col min="2558" max="2558" width="0.85546875" style="294" customWidth="1"/>
    <col min="2559" max="2559" width="1.140625" style="294" customWidth="1"/>
    <col min="2560" max="2560" width="7" style="294" customWidth="1"/>
    <col min="2561" max="2561" width="6.7109375" style="294" customWidth="1"/>
    <col min="2562" max="2562" width="7.7109375" style="294" customWidth="1"/>
    <col min="2563" max="2563" width="2.7109375" style="294" customWidth="1"/>
    <col min="2564" max="2564" width="3" style="294" customWidth="1"/>
    <col min="2565" max="2792" width="8.7109375" style="294"/>
    <col min="2793" max="2793" width="2.28515625" style="294" customWidth="1"/>
    <col min="2794" max="2794" width="18.42578125" style="294" customWidth="1"/>
    <col min="2795" max="2795" width="8.28515625" style="294" customWidth="1"/>
    <col min="2796" max="2796" width="1.85546875" style="294" customWidth="1"/>
    <col min="2797" max="2797" width="15.5703125" style="294" bestFit="1" customWidth="1"/>
    <col min="2798" max="2798" width="1" style="294" customWidth="1"/>
    <col min="2799" max="2799" width="8.5703125" style="294" bestFit="1" customWidth="1"/>
    <col min="2800" max="2800" width="0.85546875" style="294" customWidth="1"/>
    <col min="2801" max="2801" width="1.7109375" style="294" customWidth="1"/>
    <col min="2802" max="2802" width="8.28515625" style="294" customWidth="1"/>
    <col min="2803" max="2803" width="1.140625" style="294" customWidth="1"/>
    <col min="2804" max="2804" width="13.28515625" style="294" customWidth="1"/>
    <col min="2805" max="2805" width="1" style="294" customWidth="1"/>
    <col min="2806" max="2806" width="8" style="294" customWidth="1"/>
    <col min="2807" max="2807" width="0.85546875" style="294" customWidth="1"/>
    <col min="2808" max="2808" width="1.7109375" style="294" customWidth="1"/>
    <col min="2809" max="2809" width="8.28515625" style="294" customWidth="1"/>
    <col min="2810" max="2810" width="1" style="294" customWidth="1"/>
    <col min="2811" max="2811" width="15.5703125" style="294" bestFit="1" customWidth="1"/>
    <col min="2812" max="2812" width="1" style="294" customWidth="1"/>
    <col min="2813" max="2813" width="8.5703125" style="294" bestFit="1" customWidth="1"/>
    <col min="2814" max="2814" width="0.85546875" style="294" customWidth="1"/>
    <col min="2815" max="2815" width="1.140625" style="294" customWidth="1"/>
    <col min="2816" max="2816" width="7" style="294" customWidth="1"/>
    <col min="2817" max="2817" width="6.7109375" style="294" customWidth="1"/>
    <col min="2818" max="2818" width="7.7109375" style="294" customWidth="1"/>
    <col min="2819" max="2819" width="2.7109375" style="294" customWidth="1"/>
    <col min="2820" max="2820" width="3" style="294" customWidth="1"/>
    <col min="2821" max="3048" width="8.7109375" style="294"/>
    <col min="3049" max="3049" width="2.28515625" style="294" customWidth="1"/>
    <col min="3050" max="3050" width="18.42578125" style="294" customWidth="1"/>
    <col min="3051" max="3051" width="8.28515625" style="294" customWidth="1"/>
    <col min="3052" max="3052" width="1.85546875" style="294" customWidth="1"/>
    <col min="3053" max="3053" width="15.5703125" style="294" bestFit="1" customWidth="1"/>
    <col min="3054" max="3054" width="1" style="294" customWidth="1"/>
    <col min="3055" max="3055" width="8.5703125" style="294" bestFit="1" customWidth="1"/>
    <col min="3056" max="3056" width="0.85546875" style="294" customWidth="1"/>
    <col min="3057" max="3057" width="1.7109375" style="294" customWidth="1"/>
    <col min="3058" max="3058" width="8.28515625" style="294" customWidth="1"/>
    <col min="3059" max="3059" width="1.140625" style="294" customWidth="1"/>
    <col min="3060" max="3060" width="13.28515625" style="294" customWidth="1"/>
    <col min="3061" max="3061" width="1" style="294" customWidth="1"/>
    <col min="3062" max="3062" width="8" style="294" customWidth="1"/>
    <col min="3063" max="3063" width="0.85546875" style="294" customWidth="1"/>
    <col min="3064" max="3064" width="1.7109375" style="294" customWidth="1"/>
    <col min="3065" max="3065" width="8.28515625" style="294" customWidth="1"/>
    <col min="3066" max="3066" width="1" style="294" customWidth="1"/>
    <col min="3067" max="3067" width="15.5703125" style="294" bestFit="1" customWidth="1"/>
    <col min="3068" max="3068" width="1" style="294" customWidth="1"/>
    <col min="3069" max="3069" width="8.5703125" style="294" bestFit="1" customWidth="1"/>
    <col min="3070" max="3070" width="0.85546875" style="294" customWidth="1"/>
    <col min="3071" max="3071" width="1.140625" style="294" customWidth="1"/>
    <col min="3072" max="3072" width="7" style="294" customWidth="1"/>
    <col min="3073" max="3073" width="6.7109375" style="294" customWidth="1"/>
    <col min="3074" max="3074" width="7.7109375" style="294" customWidth="1"/>
    <col min="3075" max="3075" width="2.7109375" style="294" customWidth="1"/>
    <col min="3076" max="3076" width="3" style="294" customWidth="1"/>
    <col min="3077" max="3304" width="8.7109375" style="294"/>
    <col min="3305" max="3305" width="2.28515625" style="294" customWidth="1"/>
    <col min="3306" max="3306" width="18.42578125" style="294" customWidth="1"/>
    <col min="3307" max="3307" width="8.28515625" style="294" customWidth="1"/>
    <col min="3308" max="3308" width="1.85546875" style="294" customWidth="1"/>
    <col min="3309" max="3309" width="15.5703125" style="294" bestFit="1" customWidth="1"/>
    <col min="3310" max="3310" width="1" style="294" customWidth="1"/>
    <col min="3311" max="3311" width="8.5703125" style="294" bestFit="1" customWidth="1"/>
    <col min="3312" max="3312" width="0.85546875" style="294" customWidth="1"/>
    <col min="3313" max="3313" width="1.7109375" style="294" customWidth="1"/>
    <col min="3314" max="3314" width="8.28515625" style="294" customWidth="1"/>
    <col min="3315" max="3315" width="1.140625" style="294" customWidth="1"/>
    <col min="3316" max="3316" width="13.28515625" style="294" customWidth="1"/>
    <col min="3317" max="3317" width="1" style="294" customWidth="1"/>
    <col min="3318" max="3318" width="8" style="294" customWidth="1"/>
    <col min="3319" max="3319" width="0.85546875" style="294" customWidth="1"/>
    <col min="3320" max="3320" width="1.7109375" style="294" customWidth="1"/>
    <col min="3321" max="3321" width="8.28515625" style="294" customWidth="1"/>
    <col min="3322" max="3322" width="1" style="294" customWidth="1"/>
    <col min="3323" max="3323" width="15.5703125" style="294" bestFit="1" customWidth="1"/>
    <col min="3324" max="3324" width="1" style="294" customWidth="1"/>
    <col min="3325" max="3325" width="8.5703125" style="294" bestFit="1" customWidth="1"/>
    <col min="3326" max="3326" width="0.85546875" style="294" customWidth="1"/>
    <col min="3327" max="3327" width="1.140625" style="294" customWidth="1"/>
    <col min="3328" max="3328" width="7" style="294" customWidth="1"/>
    <col min="3329" max="3329" width="6.7109375" style="294" customWidth="1"/>
    <col min="3330" max="3330" width="7.7109375" style="294" customWidth="1"/>
    <col min="3331" max="3331" width="2.7109375" style="294" customWidth="1"/>
    <col min="3332" max="3332" width="3" style="294" customWidth="1"/>
    <col min="3333" max="3560" width="8.7109375" style="294"/>
    <col min="3561" max="3561" width="2.28515625" style="294" customWidth="1"/>
    <col min="3562" max="3562" width="18.42578125" style="294" customWidth="1"/>
    <col min="3563" max="3563" width="8.28515625" style="294" customWidth="1"/>
    <col min="3564" max="3564" width="1.85546875" style="294" customWidth="1"/>
    <col min="3565" max="3565" width="15.5703125" style="294" bestFit="1" customWidth="1"/>
    <col min="3566" max="3566" width="1" style="294" customWidth="1"/>
    <col min="3567" max="3567" width="8.5703125" style="294" bestFit="1" customWidth="1"/>
    <col min="3568" max="3568" width="0.85546875" style="294" customWidth="1"/>
    <col min="3569" max="3569" width="1.7109375" style="294" customWidth="1"/>
    <col min="3570" max="3570" width="8.28515625" style="294" customWidth="1"/>
    <col min="3571" max="3571" width="1.140625" style="294" customWidth="1"/>
    <col min="3572" max="3572" width="13.28515625" style="294" customWidth="1"/>
    <col min="3573" max="3573" width="1" style="294" customWidth="1"/>
    <col min="3574" max="3574" width="8" style="294" customWidth="1"/>
    <col min="3575" max="3575" width="0.85546875" style="294" customWidth="1"/>
    <col min="3576" max="3576" width="1.7109375" style="294" customWidth="1"/>
    <col min="3577" max="3577" width="8.28515625" style="294" customWidth="1"/>
    <col min="3578" max="3578" width="1" style="294" customWidth="1"/>
    <col min="3579" max="3579" width="15.5703125" style="294" bestFit="1" customWidth="1"/>
    <col min="3580" max="3580" width="1" style="294" customWidth="1"/>
    <col min="3581" max="3581" width="8.5703125" style="294" bestFit="1" customWidth="1"/>
    <col min="3582" max="3582" width="0.85546875" style="294" customWidth="1"/>
    <col min="3583" max="3583" width="1.140625" style="294" customWidth="1"/>
    <col min="3584" max="3584" width="7" style="294" customWidth="1"/>
    <col min="3585" max="3585" width="6.7109375" style="294" customWidth="1"/>
    <col min="3586" max="3586" width="7.7109375" style="294" customWidth="1"/>
    <col min="3587" max="3587" width="2.7109375" style="294" customWidth="1"/>
    <col min="3588" max="3588" width="3" style="294" customWidth="1"/>
    <col min="3589" max="3816" width="8.7109375" style="294"/>
    <col min="3817" max="3817" width="2.28515625" style="294" customWidth="1"/>
    <col min="3818" max="3818" width="18.42578125" style="294" customWidth="1"/>
    <col min="3819" max="3819" width="8.28515625" style="294" customWidth="1"/>
    <col min="3820" max="3820" width="1.85546875" style="294" customWidth="1"/>
    <col min="3821" max="3821" width="15.5703125" style="294" bestFit="1" customWidth="1"/>
    <col min="3822" max="3822" width="1" style="294" customWidth="1"/>
    <col min="3823" max="3823" width="8.5703125" style="294" bestFit="1" customWidth="1"/>
    <col min="3824" max="3824" width="0.85546875" style="294" customWidth="1"/>
    <col min="3825" max="3825" width="1.7109375" style="294" customWidth="1"/>
    <col min="3826" max="3826" width="8.28515625" style="294" customWidth="1"/>
    <col min="3827" max="3827" width="1.140625" style="294" customWidth="1"/>
    <col min="3828" max="3828" width="13.28515625" style="294" customWidth="1"/>
    <col min="3829" max="3829" width="1" style="294" customWidth="1"/>
    <col min="3830" max="3830" width="8" style="294" customWidth="1"/>
    <col min="3831" max="3831" width="0.85546875" style="294" customWidth="1"/>
    <col min="3832" max="3832" width="1.7109375" style="294" customWidth="1"/>
    <col min="3833" max="3833" width="8.28515625" style="294" customWidth="1"/>
    <col min="3834" max="3834" width="1" style="294" customWidth="1"/>
    <col min="3835" max="3835" width="15.5703125" style="294" bestFit="1" customWidth="1"/>
    <col min="3836" max="3836" width="1" style="294" customWidth="1"/>
    <col min="3837" max="3837" width="8.5703125" style="294" bestFit="1" customWidth="1"/>
    <col min="3838" max="3838" width="0.85546875" style="294" customWidth="1"/>
    <col min="3839" max="3839" width="1.140625" style="294" customWidth="1"/>
    <col min="3840" max="3840" width="7" style="294" customWidth="1"/>
    <col min="3841" max="3841" width="6.7109375" style="294" customWidth="1"/>
    <col min="3842" max="3842" width="7.7109375" style="294" customWidth="1"/>
    <col min="3843" max="3843" width="2.7109375" style="294" customWidth="1"/>
    <col min="3844" max="3844" width="3" style="294" customWidth="1"/>
    <col min="3845" max="4072" width="8.7109375" style="294"/>
    <col min="4073" max="4073" width="2.28515625" style="294" customWidth="1"/>
    <col min="4074" max="4074" width="18.42578125" style="294" customWidth="1"/>
    <col min="4075" max="4075" width="8.28515625" style="294" customWidth="1"/>
    <col min="4076" max="4076" width="1.85546875" style="294" customWidth="1"/>
    <col min="4077" max="4077" width="15.5703125" style="294" bestFit="1" customWidth="1"/>
    <col min="4078" max="4078" width="1" style="294" customWidth="1"/>
    <col min="4079" max="4079" width="8.5703125" style="294" bestFit="1" customWidth="1"/>
    <col min="4080" max="4080" width="0.85546875" style="294" customWidth="1"/>
    <col min="4081" max="4081" width="1.7109375" style="294" customWidth="1"/>
    <col min="4082" max="4082" width="8.28515625" style="294" customWidth="1"/>
    <col min="4083" max="4083" width="1.140625" style="294" customWidth="1"/>
    <col min="4084" max="4084" width="13.28515625" style="294" customWidth="1"/>
    <col min="4085" max="4085" width="1" style="294" customWidth="1"/>
    <col min="4086" max="4086" width="8" style="294" customWidth="1"/>
    <col min="4087" max="4087" width="0.85546875" style="294" customWidth="1"/>
    <col min="4088" max="4088" width="1.7109375" style="294" customWidth="1"/>
    <col min="4089" max="4089" width="8.28515625" style="294" customWidth="1"/>
    <col min="4090" max="4090" width="1" style="294" customWidth="1"/>
    <col min="4091" max="4091" width="15.5703125" style="294" bestFit="1" customWidth="1"/>
    <col min="4092" max="4092" width="1" style="294" customWidth="1"/>
    <col min="4093" max="4093" width="8.5703125" style="294" bestFit="1" customWidth="1"/>
    <col min="4094" max="4094" width="0.85546875" style="294" customWidth="1"/>
    <col min="4095" max="4095" width="1.140625" style="294" customWidth="1"/>
    <col min="4096" max="4096" width="7" style="294" customWidth="1"/>
    <col min="4097" max="4097" width="6.7109375" style="294" customWidth="1"/>
    <col min="4098" max="4098" width="7.7109375" style="294" customWidth="1"/>
    <col min="4099" max="4099" width="2.7109375" style="294" customWidth="1"/>
    <col min="4100" max="4100" width="3" style="294" customWidth="1"/>
    <col min="4101" max="4328" width="8.7109375" style="294"/>
    <col min="4329" max="4329" width="2.28515625" style="294" customWidth="1"/>
    <col min="4330" max="4330" width="18.42578125" style="294" customWidth="1"/>
    <col min="4331" max="4331" width="8.28515625" style="294" customWidth="1"/>
    <col min="4332" max="4332" width="1.85546875" style="294" customWidth="1"/>
    <col min="4333" max="4333" width="15.5703125" style="294" bestFit="1" customWidth="1"/>
    <col min="4334" max="4334" width="1" style="294" customWidth="1"/>
    <col min="4335" max="4335" width="8.5703125" style="294" bestFit="1" customWidth="1"/>
    <col min="4336" max="4336" width="0.85546875" style="294" customWidth="1"/>
    <col min="4337" max="4337" width="1.7109375" style="294" customWidth="1"/>
    <col min="4338" max="4338" width="8.28515625" style="294" customWidth="1"/>
    <col min="4339" max="4339" width="1.140625" style="294" customWidth="1"/>
    <col min="4340" max="4340" width="13.28515625" style="294" customWidth="1"/>
    <col min="4341" max="4341" width="1" style="294" customWidth="1"/>
    <col min="4342" max="4342" width="8" style="294" customWidth="1"/>
    <col min="4343" max="4343" width="0.85546875" style="294" customWidth="1"/>
    <col min="4344" max="4344" width="1.7109375" style="294" customWidth="1"/>
    <col min="4345" max="4345" width="8.28515625" style="294" customWidth="1"/>
    <col min="4346" max="4346" width="1" style="294" customWidth="1"/>
    <col min="4347" max="4347" width="15.5703125" style="294" bestFit="1" customWidth="1"/>
    <col min="4348" max="4348" width="1" style="294" customWidth="1"/>
    <col min="4349" max="4349" width="8.5703125" style="294" bestFit="1" customWidth="1"/>
    <col min="4350" max="4350" width="0.85546875" style="294" customWidth="1"/>
    <col min="4351" max="4351" width="1.140625" style="294" customWidth="1"/>
    <col min="4352" max="4352" width="7" style="294" customWidth="1"/>
    <col min="4353" max="4353" width="6.7109375" style="294" customWidth="1"/>
    <col min="4354" max="4354" width="7.7109375" style="294" customWidth="1"/>
    <col min="4355" max="4355" width="2.7109375" style="294" customWidth="1"/>
    <col min="4356" max="4356" width="3" style="294" customWidth="1"/>
    <col min="4357" max="4584" width="8.7109375" style="294"/>
    <col min="4585" max="4585" width="2.28515625" style="294" customWidth="1"/>
    <col min="4586" max="4586" width="18.42578125" style="294" customWidth="1"/>
    <col min="4587" max="4587" width="8.28515625" style="294" customWidth="1"/>
    <col min="4588" max="4588" width="1.85546875" style="294" customWidth="1"/>
    <col min="4589" max="4589" width="15.5703125" style="294" bestFit="1" customWidth="1"/>
    <col min="4590" max="4590" width="1" style="294" customWidth="1"/>
    <col min="4591" max="4591" width="8.5703125" style="294" bestFit="1" customWidth="1"/>
    <col min="4592" max="4592" width="0.85546875" style="294" customWidth="1"/>
    <col min="4593" max="4593" width="1.7109375" style="294" customWidth="1"/>
    <col min="4594" max="4594" width="8.28515625" style="294" customWidth="1"/>
    <col min="4595" max="4595" width="1.140625" style="294" customWidth="1"/>
    <col min="4596" max="4596" width="13.28515625" style="294" customWidth="1"/>
    <col min="4597" max="4597" width="1" style="294" customWidth="1"/>
    <col min="4598" max="4598" width="8" style="294" customWidth="1"/>
    <col min="4599" max="4599" width="0.85546875" style="294" customWidth="1"/>
    <col min="4600" max="4600" width="1.7109375" style="294" customWidth="1"/>
    <col min="4601" max="4601" width="8.28515625" style="294" customWidth="1"/>
    <col min="4602" max="4602" width="1" style="294" customWidth="1"/>
    <col min="4603" max="4603" width="15.5703125" style="294" bestFit="1" customWidth="1"/>
    <col min="4604" max="4604" width="1" style="294" customWidth="1"/>
    <col min="4605" max="4605" width="8.5703125" style="294" bestFit="1" customWidth="1"/>
    <col min="4606" max="4606" width="0.85546875" style="294" customWidth="1"/>
    <col min="4607" max="4607" width="1.140625" style="294" customWidth="1"/>
    <col min="4608" max="4608" width="7" style="294" customWidth="1"/>
    <col min="4609" max="4609" width="6.7109375" style="294" customWidth="1"/>
    <col min="4610" max="4610" width="7.7109375" style="294" customWidth="1"/>
    <col min="4611" max="4611" width="2.7109375" style="294" customWidth="1"/>
    <col min="4612" max="4612" width="3" style="294" customWidth="1"/>
    <col min="4613" max="4840" width="8.7109375" style="294"/>
    <col min="4841" max="4841" width="2.28515625" style="294" customWidth="1"/>
    <col min="4842" max="4842" width="18.42578125" style="294" customWidth="1"/>
    <col min="4843" max="4843" width="8.28515625" style="294" customWidth="1"/>
    <col min="4844" max="4844" width="1.85546875" style="294" customWidth="1"/>
    <col min="4845" max="4845" width="15.5703125" style="294" bestFit="1" customWidth="1"/>
    <col min="4846" max="4846" width="1" style="294" customWidth="1"/>
    <col min="4847" max="4847" width="8.5703125" style="294" bestFit="1" customWidth="1"/>
    <col min="4848" max="4848" width="0.85546875" style="294" customWidth="1"/>
    <col min="4849" max="4849" width="1.7109375" style="294" customWidth="1"/>
    <col min="4850" max="4850" width="8.28515625" style="294" customWidth="1"/>
    <col min="4851" max="4851" width="1.140625" style="294" customWidth="1"/>
    <col min="4852" max="4852" width="13.28515625" style="294" customWidth="1"/>
    <col min="4853" max="4853" width="1" style="294" customWidth="1"/>
    <col min="4854" max="4854" width="8" style="294" customWidth="1"/>
    <col min="4855" max="4855" width="0.85546875" style="294" customWidth="1"/>
    <col min="4856" max="4856" width="1.7109375" style="294" customWidth="1"/>
    <col min="4857" max="4857" width="8.28515625" style="294" customWidth="1"/>
    <col min="4858" max="4858" width="1" style="294" customWidth="1"/>
    <col min="4859" max="4859" width="15.5703125" style="294" bestFit="1" customWidth="1"/>
    <col min="4860" max="4860" width="1" style="294" customWidth="1"/>
    <col min="4861" max="4861" width="8.5703125" style="294" bestFit="1" customWidth="1"/>
    <col min="4862" max="4862" width="0.85546875" style="294" customWidth="1"/>
    <col min="4863" max="4863" width="1.140625" style="294" customWidth="1"/>
    <col min="4864" max="4864" width="7" style="294" customWidth="1"/>
    <col min="4865" max="4865" width="6.7109375" style="294" customWidth="1"/>
    <col min="4866" max="4866" width="7.7109375" style="294" customWidth="1"/>
    <col min="4867" max="4867" width="2.7109375" style="294" customWidth="1"/>
    <col min="4868" max="4868" width="3" style="294" customWidth="1"/>
    <col min="4869" max="5096" width="8.7109375" style="294"/>
    <col min="5097" max="5097" width="2.28515625" style="294" customWidth="1"/>
    <col min="5098" max="5098" width="18.42578125" style="294" customWidth="1"/>
    <col min="5099" max="5099" width="8.28515625" style="294" customWidth="1"/>
    <col min="5100" max="5100" width="1.85546875" style="294" customWidth="1"/>
    <col min="5101" max="5101" width="15.5703125" style="294" bestFit="1" customWidth="1"/>
    <col min="5102" max="5102" width="1" style="294" customWidth="1"/>
    <col min="5103" max="5103" width="8.5703125" style="294" bestFit="1" customWidth="1"/>
    <col min="5104" max="5104" width="0.85546875" style="294" customWidth="1"/>
    <col min="5105" max="5105" width="1.7109375" style="294" customWidth="1"/>
    <col min="5106" max="5106" width="8.28515625" style="294" customWidth="1"/>
    <col min="5107" max="5107" width="1.140625" style="294" customWidth="1"/>
    <col min="5108" max="5108" width="13.28515625" style="294" customWidth="1"/>
    <col min="5109" max="5109" width="1" style="294" customWidth="1"/>
    <col min="5110" max="5110" width="8" style="294" customWidth="1"/>
    <col min="5111" max="5111" width="0.85546875" style="294" customWidth="1"/>
    <col min="5112" max="5112" width="1.7109375" style="294" customWidth="1"/>
    <col min="5113" max="5113" width="8.28515625" style="294" customWidth="1"/>
    <col min="5114" max="5114" width="1" style="294" customWidth="1"/>
    <col min="5115" max="5115" width="15.5703125" style="294" bestFit="1" customWidth="1"/>
    <col min="5116" max="5116" width="1" style="294" customWidth="1"/>
    <col min="5117" max="5117" width="8.5703125" style="294" bestFit="1" customWidth="1"/>
    <col min="5118" max="5118" width="0.85546875" style="294" customWidth="1"/>
    <col min="5119" max="5119" width="1.140625" style="294" customWidth="1"/>
    <col min="5120" max="5120" width="7" style="294" customWidth="1"/>
    <col min="5121" max="5121" width="6.7109375" style="294" customWidth="1"/>
    <col min="5122" max="5122" width="7.7109375" style="294" customWidth="1"/>
    <col min="5123" max="5123" width="2.7109375" style="294" customWidth="1"/>
    <col min="5124" max="5124" width="3" style="294" customWidth="1"/>
    <col min="5125" max="5352" width="8.7109375" style="294"/>
    <col min="5353" max="5353" width="2.28515625" style="294" customWidth="1"/>
    <col min="5354" max="5354" width="18.42578125" style="294" customWidth="1"/>
    <col min="5355" max="5355" width="8.28515625" style="294" customWidth="1"/>
    <col min="5356" max="5356" width="1.85546875" style="294" customWidth="1"/>
    <col min="5357" max="5357" width="15.5703125" style="294" bestFit="1" customWidth="1"/>
    <col min="5358" max="5358" width="1" style="294" customWidth="1"/>
    <col min="5359" max="5359" width="8.5703125" style="294" bestFit="1" customWidth="1"/>
    <col min="5360" max="5360" width="0.85546875" style="294" customWidth="1"/>
    <col min="5361" max="5361" width="1.7109375" style="294" customWidth="1"/>
    <col min="5362" max="5362" width="8.28515625" style="294" customWidth="1"/>
    <col min="5363" max="5363" width="1.140625" style="294" customWidth="1"/>
    <col min="5364" max="5364" width="13.28515625" style="294" customWidth="1"/>
    <col min="5365" max="5365" width="1" style="294" customWidth="1"/>
    <col min="5366" max="5366" width="8" style="294" customWidth="1"/>
    <col min="5367" max="5367" width="0.85546875" style="294" customWidth="1"/>
    <col min="5368" max="5368" width="1.7109375" style="294" customWidth="1"/>
    <col min="5369" max="5369" width="8.28515625" style="294" customWidth="1"/>
    <col min="5370" max="5370" width="1" style="294" customWidth="1"/>
    <col min="5371" max="5371" width="15.5703125" style="294" bestFit="1" customWidth="1"/>
    <col min="5372" max="5372" width="1" style="294" customWidth="1"/>
    <col min="5373" max="5373" width="8.5703125" style="294" bestFit="1" customWidth="1"/>
    <col min="5374" max="5374" width="0.85546875" style="294" customWidth="1"/>
    <col min="5375" max="5375" width="1.140625" style="294" customWidth="1"/>
    <col min="5376" max="5376" width="7" style="294" customWidth="1"/>
    <col min="5377" max="5377" width="6.7109375" style="294" customWidth="1"/>
    <col min="5378" max="5378" width="7.7109375" style="294" customWidth="1"/>
    <col min="5379" max="5379" width="2.7109375" style="294" customWidth="1"/>
    <col min="5380" max="5380" width="3" style="294" customWidth="1"/>
    <col min="5381" max="5608" width="8.7109375" style="294"/>
    <col min="5609" max="5609" width="2.28515625" style="294" customWidth="1"/>
    <col min="5610" max="5610" width="18.42578125" style="294" customWidth="1"/>
    <col min="5611" max="5611" width="8.28515625" style="294" customWidth="1"/>
    <col min="5612" max="5612" width="1.85546875" style="294" customWidth="1"/>
    <col min="5613" max="5613" width="15.5703125" style="294" bestFit="1" customWidth="1"/>
    <col min="5614" max="5614" width="1" style="294" customWidth="1"/>
    <col min="5615" max="5615" width="8.5703125" style="294" bestFit="1" customWidth="1"/>
    <col min="5616" max="5616" width="0.85546875" style="294" customWidth="1"/>
    <col min="5617" max="5617" width="1.7109375" style="294" customWidth="1"/>
    <col min="5618" max="5618" width="8.28515625" style="294" customWidth="1"/>
    <col min="5619" max="5619" width="1.140625" style="294" customWidth="1"/>
    <col min="5620" max="5620" width="13.28515625" style="294" customWidth="1"/>
    <col min="5621" max="5621" width="1" style="294" customWidth="1"/>
    <col min="5622" max="5622" width="8" style="294" customWidth="1"/>
    <col min="5623" max="5623" width="0.85546875" style="294" customWidth="1"/>
    <col min="5624" max="5624" width="1.7109375" style="294" customWidth="1"/>
    <col min="5625" max="5625" width="8.28515625" style="294" customWidth="1"/>
    <col min="5626" max="5626" width="1" style="294" customWidth="1"/>
    <col min="5627" max="5627" width="15.5703125" style="294" bestFit="1" customWidth="1"/>
    <col min="5628" max="5628" width="1" style="294" customWidth="1"/>
    <col min="5629" max="5629" width="8.5703125" style="294" bestFit="1" customWidth="1"/>
    <col min="5630" max="5630" width="0.85546875" style="294" customWidth="1"/>
    <col min="5631" max="5631" width="1.140625" style="294" customWidth="1"/>
    <col min="5632" max="5632" width="7" style="294" customWidth="1"/>
    <col min="5633" max="5633" width="6.7109375" style="294" customWidth="1"/>
    <col min="5634" max="5634" width="7.7109375" style="294" customWidth="1"/>
    <col min="5635" max="5635" width="2.7109375" style="294" customWidth="1"/>
    <col min="5636" max="5636" width="3" style="294" customWidth="1"/>
    <col min="5637" max="5864" width="8.7109375" style="294"/>
    <col min="5865" max="5865" width="2.28515625" style="294" customWidth="1"/>
    <col min="5866" max="5866" width="18.42578125" style="294" customWidth="1"/>
    <col min="5867" max="5867" width="8.28515625" style="294" customWidth="1"/>
    <col min="5868" max="5868" width="1.85546875" style="294" customWidth="1"/>
    <col min="5869" max="5869" width="15.5703125" style="294" bestFit="1" customWidth="1"/>
    <col min="5870" max="5870" width="1" style="294" customWidth="1"/>
    <col min="5871" max="5871" width="8.5703125" style="294" bestFit="1" customWidth="1"/>
    <col min="5872" max="5872" width="0.85546875" style="294" customWidth="1"/>
    <col min="5873" max="5873" width="1.7109375" style="294" customWidth="1"/>
    <col min="5874" max="5874" width="8.28515625" style="294" customWidth="1"/>
    <col min="5875" max="5875" width="1.140625" style="294" customWidth="1"/>
    <col min="5876" max="5876" width="13.28515625" style="294" customWidth="1"/>
    <col min="5877" max="5877" width="1" style="294" customWidth="1"/>
    <col min="5878" max="5878" width="8" style="294" customWidth="1"/>
    <col min="5879" max="5879" width="0.85546875" style="294" customWidth="1"/>
    <col min="5880" max="5880" width="1.7109375" style="294" customWidth="1"/>
    <col min="5881" max="5881" width="8.28515625" style="294" customWidth="1"/>
    <col min="5882" max="5882" width="1" style="294" customWidth="1"/>
    <col min="5883" max="5883" width="15.5703125" style="294" bestFit="1" customWidth="1"/>
    <col min="5884" max="5884" width="1" style="294" customWidth="1"/>
    <col min="5885" max="5885" width="8.5703125" style="294" bestFit="1" customWidth="1"/>
    <col min="5886" max="5886" width="0.85546875" style="294" customWidth="1"/>
    <col min="5887" max="5887" width="1.140625" style="294" customWidth="1"/>
    <col min="5888" max="5888" width="7" style="294" customWidth="1"/>
    <col min="5889" max="5889" width="6.7109375" style="294" customWidth="1"/>
    <col min="5890" max="5890" width="7.7109375" style="294" customWidth="1"/>
    <col min="5891" max="5891" width="2.7109375" style="294" customWidth="1"/>
    <col min="5892" max="5892" width="3" style="294" customWidth="1"/>
    <col min="5893" max="6120" width="8.7109375" style="294"/>
    <col min="6121" max="6121" width="2.28515625" style="294" customWidth="1"/>
    <col min="6122" max="6122" width="18.42578125" style="294" customWidth="1"/>
    <col min="6123" max="6123" width="8.28515625" style="294" customWidth="1"/>
    <col min="6124" max="6124" width="1.85546875" style="294" customWidth="1"/>
    <col min="6125" max="6125" width="15.5703125" style="294" bestFit="1" customWidth="1"/>
    <col min="6126" max="6126" width="1" style="294" customWidth="1"/>
    <col min="6127" max="6127" width="8.5703125" style="294" bestFit="1" customWidth="1"/>
    <col min="6128" max="6128" width="0.85546875" style="294" customWidth="1"/>
    <col min="6129" max="6129" width="1.7109375" style="294" customWidth="1"/>
    <col min="6130" max="6130" width="8.28515625" style="294" customWidth="1"/>
    <col min="6131" max="6131" width="1.140625" style="294" customWidth="1"/>
    <col min="6132" max="6132" width="13.28515625" style="294" customWidth="1"/>
    <col min="6133" max="6133" width="1" style="294" customWidth="1"/>
    <col min="6134" max="6134" width="8" style="294" customWidth="1"/>
    <col min="6135" max="6135" width="0.85546875" style="294" customWidth="1"/>
    <col min="6136" max="6136" width="1.7109375" style="294" customWidth="1"/>
    <col min="6137" max="6137" width="8.28515625" style="294" customWidth="1"/>
    <col min="6138" max="6138" width="1" style="294" customWidth="1"/>
    <col min="6139" max="6139" width="15.5703125" style="294" bestFit="1" customWidth="1"/>
    <col min="6140" max="6140" width="1" style="294" customWidth="1"/>
    <col min="6141" max="6141" width="8.5703125" style="294" bestFit="1" customWidth="1"/>
    <col min="6142" max="6142" width="0.85546875" style="294" customWidth="1"/>
    <col min="6143" max="6143" width="1.140625" style="294" customWidth="1"/>
    <col min="6144" max="6144" width="7" style="294" customWidth="1"/>
    <col min="6145" max="6145" width="6.7109375" style="294" customWidth="1"/>
    <col min="6146" max="6146" width="7.7109375" style="294" customWidth="1"/>
    <col min="6147" max="6147" width="2.7109375" style="294" customWidth="1"/>
    <col min="6148" max="6148" width="3" style="294" customWidth="1"/>
    <col min="6149" max="6376" width="8.7109375" style="294"/>
    <col min="6377" max="6377" width="2.28515625" style="294" customWidth="1"/>
    <col min="6378" max="6378" width="18.42578125" style="294" customWidth="1"/>
    <col min="6379" max="6379" width="8.28515625" style="294" customWidth="1"/>
    <col min="6380" max="6380" width="1.85546875" style="294" customWidth="1"/>
    <col min="6381" max="6381" width="15.5703125" style="294" bestFit="1" customWidth="1"/>
    <col min="6382" max="6382" width="1" style="294" customWidth="1"/>
    <col min="6383" max="6383" width="8.5703125" style="294" bestFit="1" customWidth="1"/>
    <col min="6384" max="6384" width="0.85546875" style="294" customWidth="1"/>
    <col min="6385" max="6385" width="1.7109375" style="294" customWidth="1"/>
    <col min="6386" max="6386" width="8.28515625" style="294" customWidth="1"/>
    <col min="6387" max="6387" width="1.140625" style="294" customWidth="1"/>
    <col min="6388" max="6388" width="13.28515625" style="294" customWidth="1"/>
    <col min="6389" max="6389" width="1" style="294" customWidth="1"/>
    <col min="6390" max="6390" width="8" style="294" customWidth="1"/>
    <col min="6391" max="6391" width="0.85546875" style="294" customWidth="1"/>
    <col min="6392" max="6392" width="1.7109375" style="294" customWidth="1"/>
    <col min="6393" max="6393" width="8.28515625" style="294" customWidth="1"/>
    <col min="6394" max="6394" width="1" style="294" customWidth="1"/>
    <col min="6395" max="6395" width="15.5703125" style="294" bestFit="1" customWidth="1"/>
    <col min="6396" max="6396" width="1" style="294" customWidth="1"/>
    <col min="6397" max="6397" width="8.5703125" style="294" bestFit="1" customWidth="1"/>
    <col min="6398" max="6398" width="0.85546875" style="294" customWidth="1"/>
    <col min="6399" max="6399" width="1.140625" style="294" customWidth="1"/>
    <col min="6400" max="6400" width="7" style="294" customWidth="1"/>
    <col min="6401" max="6401" width="6.7109375" style="294" customWidth="1"/>
    <col min="6402" max="6402" width="7.7109375" style="294" customWidth="1"/>
    <col min="6403" max="6403" width="2.7109375" style="294" customWidth="1"/>
    <col min="6404" max="6404" width="3" style="294" customWidth="1"/>
    <col min="6405" max="6632" width="8.7109375" style="294"/>
    <col min="6633" max="6633" width="2.28515625" style="294" customWidth="1"/>
    <col min="6634" max="6634" width="18.42578125" style="294" customWidth="1"/>
    <col min="6635" max="6635" width="8.28515625" style="294" customWidth="1"/>
    <col min="6636" max="6636" width="1.85546875" style="294" customWidth="1"/>
    <col min="6637" max="6637" width="15.5703125" style="294" bestFit="1" customWidth="1"/>
    <col min="6638" max="6638" width="1" style="294" customWidth="1"/>
    <col min="6639" max="6639" width="8.5703125" style="294" bestFit="1" customWidth="1"/>
    <col min="6640" max="6640" width="0.85546875" style="294" customWidth="1"/>
    <col min="6641" max="6641" width="1.7109375" style="294" customWidth="1"/>
    <col min="6642" max="6642" width="8.28515625" style="294" customWidth="1"/>
    <col min="6643" max="6643" width="1.140625" style="294" customWidth="1"/>
    <col min="6644" max="6644" width="13.28515625" style="294" customWidth="1"/>
    <col min="6645" max="6645" width="1" style="294" customWidth="1"/>
    <col min="6646" max="6646" width="8" style="294" customWidth="1"/>
    <col min="6647" max="6647" width="0.85546875" style="294" customWidth="1"/>
    <col min="6648" max="6648" width="1.7109375" style="294" customWidth="1"/>
    <col min="6649" max="6649" width="8.28515625" style="294" customWidth="1"/>
    <col min="6650" max="6650" width="1" style="294" customWidth="1"/>
    <col min="6651" max="6651" width="15.5703125" style="294" bestFit="1" customWidth="1"/>
    <col min="6652" max="6652" width="1" style="294" customWidth="1"/>
    <col min="6653" max="6653" width="8.5703125" style="294" bestFit="1" customWidth="1"/>
    <col min="6654" max="6654" width="0.85546875" style="294" customWidth="1"/>
    <col min="6655" max="6655" width="1.140625" style="294" customWidth="1"/>
    <col min="6656" max="6656" width="7" style="294" customWidth="1"/>
    <col min="6657" max="6657" width="6.7109375" style="294" customWidth="1"/>
    <col min="6658" max="6658" width="7.7109375" style="294" customWidth="1"/>
    <col min="6659" max="6659" width="2.7109375" style="294" customWidth="1"/>
    <col min="6660" max="6660" width="3" style="294" customWidth="1"/>
    <col min="6661" max="6888" width="8.7109375" style="294"/>
    <col min="6889" max="6889" width="2.28515625" style="294" customWidth="1"/>
    <col min="6890" max="6890" width="18.42578125" style="294" customWidth="1"/>
    <col min="6891" max="6891" width="8.28515625" style="294" customWidth="1"/>
    <col min="6892" max="6892" width="1.85546875" style="294" customWidth="1"/>
    <col min="6893" max="6893" width="15.5703125" style="294" bestFit="1" customWidth="1"/>
    <col min="6894" max="6894" width="1" style="294" customWidth="1"/>
    <col min="6895" max="6895" width="8.5703125" style="294" bestFit="1" customWidth="1"/>
    <col min="6896" max="6896" width="0.85546875" style="294" customWidth="1"/>
    <col min="6897" max="6897" width="1.7109375" style="294" customWidth="1"/>
    <col min="6898" max="6898" width="8.28515625" style="294" customWidth="1"/>
    <col min="6899" max="6899" width="1.140625" style="294" customWidth="1"/>
    <col min="6900" max="6900" width="13.28515625" style="294" customWidth="1"/>
    <col min="6901" max="6901" width="1" style="294" customWidth="1"/>
    <col min="6902" max="6902" width="8" style="294" customWidth="1"/>
    <col min="6903" max="6903" width="0.85546875" style="294" customWidth="1"/>
    <col min="6904" max="6904" width="1.7109375" style="294" customWidth="1"/>
    <col min="6905" max="6905" width="8.28515625" style="294" customWidth="1"/>
    <col min="6906" max="6906" width="1" style="294" customWidth="1"/>
    <col min="6907" max="6907" width="15.5703125" style="294" bestFit="1" customWidth="1"/>
    <col min="6908" max="6908" width="1" style="294" customWidth="1"/>
    <col min="6909" max="6909" width="8.5703125" style="294" bestFit="1" customWidth="1"/>
    <col min="6910" max="6910" width="0.85546875" style="294" customWidth="1"/>
    <col min="6911" max="6911" width="1.140625" style="294" customWidth="1"/>
    <col min="6912" max="6912" width="7" style="294" customWidth="1"/>
    <col min="6913" max="6913" width="6.7109375" style="294" customWidth="1"/>
    <col min="6914" max="6914" width="7.7109375" style="294" customWidth="1"/>
    <col min="6915" max="6915" width="2.7109375" style="294" customWidth="1"/>
    <col min="6916" max="6916" width="3" style="294" customWidth="1"/>
    <col min="6917" max="7144" width="8.7109375" style="294"/>
    <col min="7145" max="7145" width="2.28515625" style="294" customWidth="1"/>
    <col min="7146" max="7146" width="18.42578125" style="294" customWidth="1"/>
    <col min="7147" max="7147" width="8.28515625" style="294" customWidth="1"/>
    <col min="7148" max="7148" width="1.85546875" style="294" customWidth="1"/>
    <col min="7149" max="7149" width="15.5703125" style="294" bestFit="1" customWidth="1"/>
    <col min="7150" max="7150" width="1" style="294" customWidth="1"/>
    <col min="7151" max="7151" width="8.5703125" style="294" bestFit="1" customWidth="1"/>
    <col min="7152" max="7152" width="0.85546875" style="294" customWidth="1"/>
    <col min="7153" max="7153" width="1.7109375" style="294" customWidth="1"/>
    <col min="7154" max="7154" width="8.28515625" style="294" customWidth="1"/>
    <col min="7155" max="7155" width="1.140625" style="294" customWidth="1"/>
    <col min="7156" max="7156" width="13.28515625" style="294" customWidth="1"/>
    <col min="7157" max="7157" width="1" style="294" customWidth="1"/>
    <col min="7158" max="7158" width="8" style="294" customWidth="1"/>
    <col min="7159" max="7159" width="0.85546875" style="294" customWidth="1"/>
    <col min="7160" max="7160" width="1.7109375" style="294" customWidth="1"/>
    <col min="7161" max="7161" width="8.28515625" style="294" customWidth="1"/>
    <col min="7162" max="7162" width="1" style="294" customWidth="1"/>
    <col min="7163" max="7163" width="15.5703125" style="294" bestFit="1" customWidth="1"/>
    <col min="7164" max="7164" width="1" style="294" customWidth="1"/>
    <col min="7165" max="7165" width="8.5703125" style="294" bestFit="1" customWidth="1"/>
    <col min="7166" max="7166" width="0.85546875" style="294" customWidth="1"/>
    <col min="7167" max="7167" width="1.140625" style="294" customWidth="1"/>
    <col min="7168" max="7168" width="7" style="294" customWidth="1"/>
    <col min="7169" max="7169" width="6.7109375" style="294" customWidth="1"/>
    <col min="7170" max="7170" width="7.7109375" style="294" customWidth="1"/>
    <col min="7171" max="7171" width="2.7109375" style="294" customWidth="1"/>
    <col min="7172" max="7172" width="3" style="294" customWidth="1"/>
    <col min="7173" max="7400" width="8.7109375" style="294"/>
    <col min="7401" max="7401" width="2.28515625" style="294" customWidth="1"/>
    <col min="7402" max="7402" width="18.42578125" style="294" customWidth="1"/>
    <col min="7403" max="7403" width="8.28515625" style="294" customWidth="1"/>
    <col min="7404" max="7404" width="1.85546875" style="294" customWidth="1"/>
    <col min="7405" max="7405" width="15.5703125" style="294" bestFit="1" customWidth="1"/>
    <col min="7406" max="7406" width="1" style="294" customWidth="1"/>
    <col min="7407" max="7407" width="8.5703125" style="294" bestFit="1" customWidth="1"/>
    <col min="7408" max="7408" width="0.85546875" style="294" customWidth="1"/>
    <col min="7409" max="7409" width="1.7109375" style="294" customWidth="1"/>
    <col min="7410" max="7410" width="8.28515625" style="294" customWidth="1"/>
    <col min="7411" max="7411" width="1.140625" style="294" customWidth="1"/>
    <col min="7412" max="7412" width="13.28515625" style="294" customWidth="1"/>
    <col min="7413" max="7413" width="1" style="294" customWidth="1"/>
    <col min="7414" max="7414" width="8" style="294" customWidth="1"/>
    <col min="7415" max="7415" width="0.85546875" style="294" customWidth="1"/>
    <col min="7416" max="7416" width="1.7109375" style="294" customWidth="1"/>
    <col min="7417" max="7417" width="8.28515625" style="294" customWidth="1"/>
    <col min="7418" max="7418" width="1" style="294" customWidth="1"/>
    <col min="7419" max="7419" width="15.5703125" style="294" bestFit="1" customWidth="1"/>
    <col min="7420" max="7420" width="1" style="294" customWidth="1"/>
    <col min="7421" max="7421" width="8.5703125" style="294" bestFit="1" customWidth="1"/>
    <col min="7422" max="7422" width="0.85546875" style="294" customWidth="1"/>
    <col min="7423" max="7423" width="1.140625" style="294" customWidth="1"/>
    <col min="7424" max="7424" width="7" style="294" customWidth="1"/>
    <col min="7425" max="7425" width="6.7109375" style="294" customWidth="1"/>
    <col min="7426" max="7426" width="7.7109375" style="294" customWidth="1"/>
    <col min="7427" max="7427" width="2.7109375" style="294" customWidth="1"/>
    <col min="7428" max="7428" width="3" style="294" customWidth="1"/>
    <col min="7429" max="7656" width="8.7109375" style="294"/>
    <col min="7657" max="7657" width="2.28515625" style="294" customWidth="1"/>
    <col min="7658" max="7658" width="18.42578125" style="294" customWidth="1"/>
    <col min="7659" max="7659" width="8.28515625" style="294" customWidth="1"/>
    <col min="7660" max="7660" width="1.85546875" style="294" customWidth="1"/>
    <col min="7661" max="7661" width="15.5703125" style="294" bestFit="1" customWidth="1"/>
    <col min="7662" max="7662" width="1" style="294" customWidth="1"/>
    <col min="7663" max="7663" width="8.5703125" style="294" bestFit="1" customWidth="1"/>
    <col min="7664" max="7664" width="0.85546875" style="294" customWidth="1"/>
    <col min="7665" max="7665" width="1.7109375" style="294" customWidth="1"/>
    <col min="7666" max="7666" width="8.28515625" style="294" customWidth="1"/>
    <col min="7667" max="7667" width="1.140625" style="294" customWidth="1"/>
    <col min="7668" max="7668" width="13.28515625" style="294" customWidth="1"/>
    <col min="7669" max="7669" width="1" style="294" customWidth="1"/>
    <col min="7670" max="7670" width="8" style="294" customWidth="1"/>
    <col min="7671" max="7671" width="0.85546875" style="294" customWidth="1"/>
    <col min="7672" max="7672" width="1.7109375" style="294" customWidth="1"/>
    <col min="7673" max="7673" width="8.28515625" style="294" customWidth="1"/>
    <col min="7674" max="7674" width="1" style="294" customWidth="1"/>
    <col min="7675" max="7675" width="15.5703125" style="294" bestFit="1" customWidth="1"/>
    <col min="7676" max="7676" width="1" style="294" customWidth="1"/>
    <col min="7677" max="7677" width="8.5703125" style="294" bestFit="1" customWidth="1"/>
    <col min="7678" max="7678" width="0.85546875" style="294" customWidth="1"/>
    <col min="7679" max="7679" width="1.140625" style="294" customWidth="1"/>
    <col min="7680" max="7680" width="7" style="294" customWidth="1"/>
    <col min="7681" max="7681" width="6.7109375" style="294" customWidth="1"/>
    <col min="7682" max="7682" width="7.7109375" style="294" customWidth="1"/>
    <col min="7683" max="7683" width="2.7109375" style="294" customWidth="1"/>
    <col min="7684" max="7684" width="3" style="294" customWidth="1"/>
    <col min="7685" max="7912" width="8.7109375" style="294"/>
    <col min="7913" max="7913" width="2.28515625" style="294" customWidth="1"/>
    <col min="7914" max="7914" width="18.42578125" style="294" customWidth="1"/>
    <col min="7915" max="7915" width="8.28515625" style="294" customWidth="1"/>
    <col min="7916" max="7916" width="1.85546875" style="294" customWidth="1"/>
    <col min="7917" max="7917" width="15.5703125" style="294" bestFit="1" customWidth="1"/>
    <col min="7918" max="7918" width="1" style="294" customWidth="1"/>
    <col min="7919" max="7919" width="8.5703125" style="294" bestFit="1" customWidth="1"/>
    <col min="7920" max="7920" width="0.85546875" style="294" customWidth="1"/>
    <col min="7921" max="7921" width="1.7109375" style="294" customWidth="1"/>
    <col min="7922" max="7922" width="8.28515625" style="294" customWidth="1"/>
    <col min="7923" max="7923" width="1.140625" style="294" customWidth="1"/>
    <col min="7924" max="7924" width="13.28515625" style="294" customWidth="1"/>
    <col min="7925" max="7925" width="1" style="294" customWidth="1"/>
    <col min="7926" max="7926" width="8" style="294" customWidth="1"/>
    <col min="7927" max="7927" width="0.85546875" style="294" customWidth="1"/>
    <col min="7928" max="7928" width="1.7109375" style="294" customWidth="1"/>
    <col min="7929" max="7929" width="8.28515625" style="294" customWidth="1"/>
    <col min="7930" max="7930" width="1" style="294" customWidth="1"/>
    <col min="7931" max="7931" width="15.5703125" style="294" bestFit="1" customWidth="1"/>
    <col min="7932" max="7932" width="1" style="294" customWidth="1"/>
    <col min="7933" max="7933" width="8.5703125" style="294" bestFit="1" customWidth="1"/>
    <col min="7934" max="7934" width="0.85546875" style="294" customWidth="1"/>
    <col min="7935" max="7935" width="1.140625" style="294" customWidth="1"/>
    <col min="7936" max="7936" width="7" style="294" customWidth="1"/>
    <col min="7937" max="7937" width="6.7109375" style="294" customWidth="1"/>
    <col min="7938" max="7938" width="7.7109375" style="294" customWidth="1"/>
    <col min="7939" max="7939" width="2.7109375" style="294" customWidth="1"/>
    <col min="7940" max="7940" width="3" style="294" customWidth="1"/>
    <col min="7941" max="8168" width="8.7109375" style="294"/>
    <col min="8169" max="8169" width="2.28515625" style="294" customWidth="1"/>
    <col min="8170" max="8170" width="18.42578125" style="294" customWidth="1"/>
    <col min="8171" max="8171" width="8.28515625" style="294" customWidth="1"/>
    <col min="8172" max="8172" width="1.85546875" style="294" customWidth="1"/>
    <col min="8173" max="8173" width="15.5703125" style="294" bestFit="1" customWidth="1"/>
    <col min="8174" max="8174" width="1" style="294" customWidth="1"/>
    <col min="8175" max="8175" width="8.5703125" style="294" bestFit="1" customWidth="1"/>
    <col min="8176" max="8176" width="0.85546875" style="294" customWidth="1"/>
    <col min="8177" max="8177" width="1.7109375" style="294" customWidth="1"/>
    <col min="8178" max="8178" width="8.28515625" style="294" customWidth="1"/>
    <col min="8179" max="8179" width="1.140625" style="294" customWidth="1"/>
    <col min="8180" max="8180" width="13.28515625" style="294" customWidth="1"/>
    <col min="8181" max="8181" width="1" style="294" customWidth="1"/>
    <col min="8182" max="8182" width="8" style="294" customWidth="1"/>
    <col min="8183" max="8183" width="0.85546875" style="294" customWidth="1"/>
    <col min="8184" max="8184" width="1.7109375" style="294" customWidth="1"/>
    <col min="8185" max="8185" width="8.28515625" style="294" customWidth="1"/>
    <col min="8186" max="8186" width="1" style="294" customWidth="1"/>
    <col min="8187" max="8187" width="15.5703125" style="294" bestFit="1" customWidth="1"/>
    <col min="8188" max="8188" width="1" style="294" customWidth="1"/>
    <col min="8189" max="8189" width="8.5703125" style="294" bestFit="1" customWidth="1"/>
    <col min="8190" max="8190" width="0.85546875" style="294" customWidth="1"/>
    <col min="8191" max="8191" width="1.140625" style="294" customWidth="1"/>
    <col min="8192" max="8192" width="7" style="294" customWidth="1"/>
    <col min="8193" max="8193" width="6.7109375" style="294" customWidth="1"/>
    <col min="8194" max="8194" width="7.7109375" style="294" customWidth="1"/>
    <col min="8195" max="8195" width="2.7109375" style="294" customWidth="1"/>
    <col min="8196" max="8196" width="3" style="294" customWidth="1"/>
    <col min="8197" max="8424" width="8.7109375" style="294"/>
    <col min="8425" max="8425" width="2.28515625" style="294" customWidth="1"/>
    <col min="8426" max="8426" width="18.42578125" style="294" customWidth="1"/>
    <col min="8427" max="8427" width="8.28515625" style="294" customWidth="1"/>
    <col min="8428" max="8428" width="1.85546875" style="294" customWidth="1"/>
    <col min="8429" max="8429" width="15.5703125" style="294" bestFit="1" customWidth="1"/>
    <col min="8430" max="8430" width="1" style="294" customWidth="1"/>
    <col min="8431" max="8431" width="8.5703125" style="294" bestFit="1" customWidth="1"/>
    <col min="8432" max="8432" width="0.85546875" style="294" customWidth="1"/>
    <col min="8433" max="8433" width="1.7109375" style="294" customWidth="1"/>
    <col min="8434" max="8434" width="8.28515625" style="294" customWidth="1"/>
    <col min="8435" max="8435" width="1.140625" style="294" customWidth="1"/>
    <col min="8436" max="8436" width="13.28515625" style="294" customWidth="1"/>
    <col min="8437" max="8437" width="1" style="294" customWidth="1"/>
    <col min="8438" max="8438" width="8" style="294" customWidth="1"/>
    <col min="8439" max="8439" width="0.85546875" style="294" customWidth="1"/>
    <col min="8440" max="8440" width="1.7109375" style="294" customWidth="1"/>
    <col min="8441" max="8441" width="8.28515625" style="294" customWidth="1"/>
    <col min="8442" max="8442" width="1" style="294" customWidth="1"/>
    <col min="8443" max="8443" width="15.5703125" style="294" bestFit="1" customWidth="1"/>
    <col min="8444" max="8444" width="1" style="294" customWidth="1"/>
    <col min="8445" max="8445" width="8.5703125" style="294" bestFit="1" customWidth="1"/>
    <col min="8446" max="8446" width="0.85546875" style="294" customWidth="1"/>
    <col min="8447" max="8447" width="1.140625" style="294" customWidth="1"/>
    <col min="8448" max="8448" width="7" style="294" customWidth="1"/>
    <col min="8449" max="8449" width="6.7109375" style="294" customWidth="1"/>
    <col min="8450" max="8450" width="7.7109375" style="294" customWidth="1"/>
    <col min="8451" max="8451" width="2.7109375" style="294" customWidth="1"/>
    <col min="8452" max="8452" width="3" style="294" customWidth="1"/>
    <col min="8453" max="8680" width="8.7109375" style="294"/>
    <col min="8681" max="8681" width="2.28515625" style="294" customWidth="1"/>
    <col min="8682" max="8682" width="18.42578125" style="294" customWidth="1"/>
    <col min="8683" max="8683" width="8.28515625" style="294" customWidth="1"/>
    <col min="8684" max="8684" width="1.85546875" style="294" customWidth="1"/>
    <col min="8685" max="8685" width="15.5703125" style="294" bestFit="1" customWidth="1"/>
    <col min="8686" max="8686" width="1" style="294" customWidth="1"/>
    <col min="8687" max="8687" width="8.5703125" style="294" bestFit="1" customWidth="1"/>
    <col min="8688" max="8688" width="0.85546875" style="294" customWidth="1"/>
    <col min="8689" max="8689" width="1.7109375" style="294" customWidth="1"/>
    <col min="8690" max="8690" width="8.28515625" style="294" customWidth="1"/>
    <col min="8691" max="8691" width="1.140625" style="294" customWidth="1"/>
    <col min="8692" max="8692" width="13.28515625" style="294" customWidth="1"/>
    <col min="8693" max="8693" width="1" style="294" customWidth="1"/>
    <col min="8694" max="8694" width="8" style="294" customWidth="1"/>
    <col min="8695" max="8695" width="0.85546875" style="294" customWidth="1"/>
    <col min="8696" max="8696" width="1.7109375" style="294" customWidth="1"/>
    <col min="8697" max="8697" width="8.28515625" style="294" customWidth="1"/>
    <col min="8698" max="8698" width="1" style="294" customWidth="1"/>
    <col min="8699" max="8699" width="15.5703125" style="294" bestFit="1" customWidth="1"/>
    <col min="8700" max="8700" width="1" style="294" customWidth="1"/>
    <col min="8701" max="8701" width="8.5703125" style="294" bestFit="1" customWidth="1"/>
    <col min="8702" max="8702" width="0.85546875" style="294" customWidth="1"/>
    <col min="8703" max="8703" width="1.140625" style="294" customWidth="1"/>
    <col min="8704" max="8704" width="7" style="294" customWidth="1"/>
    <col min="8705" max="8705" width="6.7109375" style="294" customWidth="1"/>
    <col min="8706" max="8706" width="7.7109375" style="294" customWidth="1"/>
    <col min="8707" max="8707" width="2.7109375" style="294" customWidth="1"/>
    <col min="8708" max="8708" width="3" style="294" customWidth="1"/>
    <col min="8709" max="8936" width="8.7109375" style="294"/>
    <col min="8937" max="8937" width="2.28515625" style="294" customWidth="1"/>
    <col min="8938" max="8938" width="18.42578125" style="294" customWidth="1"/>
    <col min="8939" max="8939" width="8.28515625" style="294" customWidth="1"/>
    <col min="8940" max="8940" width="1.85546875" style="294" customWidth="1"/>
    <col min="8941" max="8941" width="15.5703125" style="294" bestFit="1" customWidth="1"/>
    <col min="8942" max="8942" width="1" style="294" customWidth="1"/>
    <col min="8943" max="8943" width="8.5703125" style="294" bestFit="1" customWidth="1"/>
    <col min="8944" max="8944" width="0.85546875" style="294" customWidth="1"/>
    <col min="8945" max="8945" width="1.7109375" style="294" customWidth="1"/>
    <col min="8946" max="8946" width="8.28515625" style="294" customWidth="1"/>
    <col min="8947" max="8947" width="1.140625" style="294" customWidth="1"/>
    <col min="8948" max="8948" width="13.28515625" style="294" customWidth="1"/>
    <col min="8949" max="8949" width="1" style="294" customWidth="1"/>
    <col min="8950" max="8950" width="8" style="294" customWidth="1"/>
    <col min="8951" max="8951" width="0.85546875" style="294" customWidth="1"/>
    <col min="8952" max="8952" width="1.7109375" style="294" customWidth="1"/>
    <col min="8953" max="8953" width="8.28515625" style="294" customWidth="1"/>
    <col min="8954" max="8954" width="1" style="294" customWidth="1"/>
    <col min="8955" max="8955" width="15.5703125" style="294" bestFit="1" customWidth="1"/>
    <col min="8956" max="8956" width="1" style="294" customWidth="1"/>
    <col min="8957" max="8957" width="8.5703125" style="294" bestFit="1" customWidth="1"/>
    <col min="8958" max="8958" width="0.85546875" style="294" customWidth="1"/>
    <col min="8959" max="8959" width="1.140625" style="294" customWidth="1"/>
    <col min="8960" max="8960" width="7" style="294" customWidth="1"/>
    <col min="8961" max="8961" width="6.7109375" style="294" customWidth="1"/>
    <col min="8962" max="8962" width="7.7109375" style="294" customWidth="1"/>
    <col min="8963" max="8963" width="2.7109375" style="294" customWidth="1"/>
    <col min="8964" max="8964" width="3" style="294" customWidth="1"/>
    <col min="8965" max="9192" width="8.7109375" style="294"/>
    <col min="9193" max="9193" width="2.28515625" style="294" customWidth="1"/>
    <col min="9194" max="9194" width="18.42578125" style="294" customWidth="1"/>
    <col min="9195" max="9195" width="8.28515625" style="294" customWidth="1"/>
    <col min="9196" max="9196" width="1.85546875" style="294" customWidth="1"/>
    <col min="9197" max="9197" width="15.5703125" style="294" bestFit="1" customWidth="1"/>
    <col min="9198" max="9198" width="1" style="294" customWidth="1"/>
    <col min="9199" max="9199" width="8.5703125" style="294" bestFit="1" customWidth="1"/>
    <col min="9200" max="9200" width="0.85546875" style="294" customWidth="1"/>
    <col min="9201" max="9201" width="1.7109375" style="294" customWidth="1"/>
    <col min="9202" max="9202" width="8.28515625" style="294" customWidth="1"/>
    <col min="9203" max="9203" width="1.140625" style="294" customWidth="1"/>
    <col min="9204" max="9204" width="13.28515625" style="294" customWidth="1"/>
    <col min="9205" max="9205" width="1" style="294" customWidth="1"/>
    <col min="9206" max="9206" width="8" style="294" customWidth="1"/>
    <col min="9207" max="9207" width="0.85546875" style="294" customWidth="1"/>
    <col min="9208" max="9208" width="1.7109375" style="294" customWidth="1"/>
    <col min="9209" max="9209" width="8.28515625" style="294" customWidth="1"/>
    <col min="9210" max="9210" width="1" style="294" customWidth="1"/>
    <col min="9211" max="9211" width="15.5703125" style="294" bestFit="1" customWidth="1"/>
    <col min="9212" max="9212" width="1" style="294" customWidth="1"/>
    <col min="9213" max="9213" width="8.5703125" style="294" bestFit="1" customWidth="1"/>
    <col min="9214" max="9214" width="0.85546875" style="294" customWidth="1"/>
    <col min="9215" max="9215" width="1.140625" style="294" customWidth="1"/>
    <col min="9216" max="9216" width="7" style="294" customWidth="1"/>
    <col min="9217" max="9217" width="6.7109375" style="294" customWidth="1"/>
    <col min="9218" max="9218" width="7.7109375" style="294" customWidth="1"/>
    <col min="9219" max="9219" width="2.7109375" style="294" customWidth="1"/>
    <col min="9220" max="9220" width="3" style="294" customWidth="1"/>
    <col min="9221" max="9448" width="8.7109375" style="294"/>
    <col min="9449" max="9449" width="2.28515625" style="294" customWidth="1"/>
    <col min="9450" max="9450" width="18.42578125" style="294" customWidth="1"/>
    <col min="9451" max="9451" width="8.28515625" style="294" customWidth="1"/>
    <col min="9452" max="9452" width="1.85546875" style="294" customWidth="1"/>
    <col min="9453" max="9453" width="15.5703125" style="294" bestFit="1" customWidth="1"/>
    <col min="9454" max="9454" width="1" style="294" customWidth="1"/>
    <col min="9455" max="9455" width="8.5703125" style="294" bestFit="1" customWidth="1"/>
    <col min="9456" max="9456" width="0.85546875" style="294" customWidth="1"/>
    <col min="9457" max="9457" width="1.7109375" style="294" customWidth="1"/>
    <col min="9458" max="9458" width="8.28515625" style="294" customWidth="1"/>
    <col min="9459" max="9459" width="1.140625" style="294" customWidth="1"/>
    <col min="9460" max="9460" width="13.28515625" style="294" customWidth="1"/>
    <col min="9461" max="9461" width="1" style="294" customWidth="1"/>
    <col min="9462" max="9462" width="8" style="294" customWidth="1"/>
    <col min="9463" max="9463" width="0.85546875" style="294" customWidth="1"/>
    <col min="9464" max="9464" width="1.7109375" style="294" customWidth="1"/>
    <col min="9465" max="9465" width="8.28515625" style="294" customWidth="1"/>
    <col min="9466" max="9466" width="1" style="294" customWidth="1"/>
    <col min="9467" max="9467" width="15.5703125" style="294" bestFit="1" customWidth="1"/>
    <col min="9468" max="9468" width="1" style="294" customWidth="1"/>
    <col min="9469" max="9469" width="8.5703125" style="294" bestFit="1" customWidth="1"/>
    <col min="9470" max="9470" width="0.85546875" style="294" customWidth="1"/>
    <col min="9471" max="9471" width="1.140625" style="294" customWidth="1"/>
    <col min="9472" max="9472" width="7" style="294" customWidth="1"/>
    <col min="9473" max="9473" width="6.7109375" style="294" customWidth="1"/>
    <col min="9474" max="9474" width="7.7109375" style="294" customWidth="1"/>
    <col min="9475" max="9475" width="2.7109375" style="294" customWidth="1"/>
    <col min="9476" max="9476" width="3" style="294" customWidth="1"/>
    <col min="9477" max="9704" width="8.7109375" style="294"/>
    <col min="9705" max="9705" width="2.28515625" style="294" customWidth="1"/>
    <col min="9706" max="9706" width="18.42578125" style="294" customWidth="1"/>
    <col min="9707" max="9707" width="8.28515625" style="294" customWidth="1"/>
    <col min="9708" max="9708" width="1.85546875" style="294" customWidth="1"/>
    <col min="9709" max="9709" width="15.5703125" style="294" bestFit="1" customWidth="1"/>
    <col min="9710" max="9710" width="1" style="294" customWidth="1"/>
    <col min="9711" max="9711" width="8.5703125" style="294" bestFit="1" customWidth="1"/>
    <col min="9712" max="9712" width="0.85546875" style="294" customWidth="1"/>
    <col min="9713" max="9713" width="1.7109375" style="294" customWidth="1"/>
    <col min="9714" max="9714" width="8.28515625" style="294" customWidth="1"/>
    <col min="9715" max="9715" width="1.140625" style="294" customWidth="1"/>
    <col min="9716" max="9716" width="13.28515625" style="294" customWidth="1"/>
    <col min="9717" max="9717" width="1" style="294" customWidth="1"/>
    <col min="9718" max="9718" width="8" style="294" customWidth="1"/>
    <col min="9719" max="9719" width="0.85546875" style="294" customWidth="1"/>
    <col min="9720" max="9720" width="1.7109375" style="294" customWidth="1"/>
    <col min="9721" max="9721" width="8.28515625" style="294" customWidth="1"/>
    <col min="9722" max="9722" width="1" style="294" customWidth="1"/>
    <col min="9723" max="9723" width="15.5703125" style="294" bestFit="1" customWidth="1"/>
    <col min="9724" max="9724" width="1" style="294" customWidth="1"/>
    <col min="9725" max="9725" width="8.5703125" style="294" bestFit="1" customWidth="1"/>
    <col min="9726" max="9726" width="0.85546875" style="294" customWidth="1"/>
    <col min="9727" max="9727" width="1.140625" style="294" customWidth="1"/>
    <col min="9728" max="9728" width="7" style="294" customWidth="1"/>
    <col min="9729" max="9729" width="6.7109375" style="294" customWidth="1"/>
    <col min="9730" max="9730" width="7.7109375" style="294" customWidth="1"/>
    <col min="9731" max="9731" width="2.7109375" style="294" customWidth="1"/>
    <col min="9732" max="9732" width="3" style="294" customWidth="1"/>
    <col min="9733" max="9960" width="8.7109375" style="294"/>
    <col min="9961" max="9961" width="2.28515625" style="294" customWidth="1"/>
    <col min="9962" max="9962" width="18.42578125" style="294" customWidth="1"/>
    <col min="9963" max="9963" width="8.28515625" style="294" customWidth="1"/>
    <col min="9964" max="9964" width="1.85546875" style="294" customWidth="1"/>
    <col min="9965" max="9965" width="15.5703125" style="294" bestFit="1" customWidth="1"/>
    <col min="9966" max="9966" width="1" style="294" customWidth="1"/>
    <col min="9967" max="9967" width="8.5703125" style="294" bestFit="1" customWidth="1"/>
    <col min="9968" max="9968" width="0.85546875" style="294" customWidth="1"/>
    <col min="9969" max="9969" width="1.7109375" style="294" customWidth="1"/>
    <col min="9970" max="9970" width="8.28515625" style="294" customWidth="1"/>
    <col min="9971" max="9971" width="1.140625" style="294" customWidth="1"/>
    <col min="9972" max="9972" width="13.28515625" style="294" customWidth="1"/>
    <col min="9973" max="9973" width="1" style="294" customWidth="1"/>
    <col min="9974" max="9974" width="8" style="294" customWidth="1"/>
    <col min="9975" max="9975" width="0.85546875" style="294" customWidth="1"/>
    <col min="9976" max="9976" width="1.7109375" style="294" customWidth="1"/>
    <col min="9977" max="9977" width="8.28515625" style="294" customWidth="1"/>
    <col min="9978" max="9978" width="1" style="294" customWidth="1"/>
    <col min="9979" max="9979" width="15.5703125" style="294" bestFit="1" customWidth="1"/>
    <col min="9980" max="9980" width="1" style="294" customWidth="1"/>
    <col min="9981" max="9981" width="8.5703125" style="294" bestFit="1" customWidth="1"/>
    <col min="9982" max="9982" width="0.85546875" style="294" customWidth="1"/>
    <col min="9983" max="9983" width="1.140625" style="294" customWidth="1"/>
    <col min="9984" max="9984" width="7" style="294" customWidth="1"/>
    <col min="9985" max="9985" width="6.7109375" style="294" customWidth="1"/>
    <col min="9986" max="9986" width="7.7109375" style="294" customWidth="1"/>
    <col min="9987" max="9987" width="2.7109375" style="294" customWidth="1"/>
    <col min="9988" max="9988" width="3" style="294" customWidth="1"/>
    <col min="9989" max="10216" width="8.7109375" style="294"/>
    <col min="10217" max="10217" width="2.28515625" style="294" customWidth="1"/>
    <col min="10218" max="10218" width="18.42578125" style="294" customWidth="1"/>
    <col min="10219" max="10219" width="8.28515625" style="294" customWidth="1"/>
    <col min="10220" max="10220" width="1.85546875" style="294" customWidth="1"/>
    <col min="10221" max="10221" width="15.5703125" style="294" bestFit="1" customWidth="1"/>
    <col min="10222" max="10222" width="1" style="294" customWidth="1"/>
    <col min="10223" max="10223" width="8.5703125" style="294" bestFit="1" customWidth="1"/>
    <col min="10224" max="10224" width="0.85546875" style="294" customWidth="1"/>
    <col min="10225" max="10225" width="1.7109375" style="294" customWidth="1"/>
    <col min="10226" max="10226" width="8.28515625" style="294" customWidth="1"/>
    <col min="10227" max="10227" width="1.140625" style="294" customWidth="1"/>
    <col min="10228" max="10228" width="13.28515625" style="294" customWidth="1"/>
    <col min="10229" max="10229" width="1" style="294" customWidth="1"/>
    <col min="10230" max="10230" width="8" style="294" customWidth="1"/>
    <col min="10231" max="10231" width="0.85546875" style="294" customWidth="1"/>
    <col min="10232" max="10232" width="1.7109375" style="294" customWidth="1"/>
    <col min="10233" max="10233" width="8.28515625" style="294" customWidth="1"/>
    <col min="10234" max="10234" width="1" style="294" customWidth="1"/>
    <col min="10235" max="10235" width="15.5703125" style="294" bestFit="1" customWidth="1"/>
    <col min="10236" max="10236" width="1" style="294" customWidth="1"/>
    <col min="10237" max="10237" width="8.5703125" style="294" bestFit="1" customWidth="1"/>
    <col min="10238" max="10238" width="0.85546875" style="294" customWidth="1"/>
    <col min="10239" max="10239" width="1.140625" style="294" customWidth="1"/>
    <col min="10240" max="10240" width="7" style="294" customWidth="1"/>
    <col min="10241" max="10241" width="6.7109375" style="294" customWidth="1"/>
    <col min="10242" max="10242" width="7.7109375" style="294" customWidth="1"/>
    <col min="10243" max="10243" width="2.7109375" style="294" customWidth="1"/>
    <col min="10244" max="10244" width="3" style="294" customWidth="1"/>
    <col min="10245" max="10472" width="8.7109375" style="294"/>
    <col min="10473" max="10473" width="2.28515625" style="294" customWidth="1"/>
    <col min="10474" max="10474" width="18.42578125" style="294" customWidth="1"/>
    <col min="10475" max="10475" width="8.28515625" style="294" customWidth="1"/>
    <col min="10476" max="10476" width="1.85546875" style="294" customWidth="1"/>
    <col min="10477" max="10477" width="15.5703125" style="294" bestFit="1" customWidth="1"/>
    <col min="10478" max="10478" width="1" style="294" customWidth="1"/>
    <col min="10479" max="10479" width="8.5703125" style="294" bestFit="1" customWidth="1"/>
    <col min="10480" max="10480" width="0.85546875" style="294" customWidth="1"/>
    <col min="10481" max="10481" width="1.7109375" style="294" customWidth="1"/>
    <col min="10482" max="10482" width="8.28515625" style="294" customWidth="1"/>
    <col min="10483" max="10483" width="1.140625" style="294" customWidth="1"/>
    <col min="10484" max="10484" width="13.28515625" style="294" customWidth="1"/>
    <col min="10485" max="10485" width="1" style="294" customWidth="1"/>
    <col min="10486" max="10486" width="8" style="294" customWidth="1"/>
    <col min="10487" max="10487" width="0.85546875" style="294" customWidth="1"/>
    <col min="10488" max="10488" width="1.7109375" style="294" customWidth="1"/>
    <col min="10489" max="10489" width="8.28515625" style="294" customWidth="1"/>
    <col min="10490" max="10490" width="1" style="294" customWidth="1"/>
    <col min="10491" max="10491" width="15.5703125" style="294" bestFit="1" customWidth="1"/>
    <col min="10492" max="10492" width="1" style="294" customWidth="1"/>
    <col min="10493" max="10493" width="8.5703125" style="294" bestFit="1" customWidth="1"/>
    <col min="10494" max="10494" width="0.85546875" style="294" customWidth="1"/>
    <col min="10495" max="10495" width="1.140625" style="294" customWidth="1"/>
    <col min="10496" max="10496" width="7" style="294" customWidth="1"/>
    <col min="10497" max="10497" width="6.7109375" style="294" customWidth="1"/>
    <col min="10498" max="10498" width="7.7109375" style="294" customWidth="1"/>
    <col min="10499" max="10499" width="2.7109375" style="294" customWidth="1"/>
    <col min="10500" max="10500" width="3" style="294" customWidth="1"/>
    <col min="10501" max="10728" width="8.7109375" style="294"/>
    <col min="10729" max="10729" width="2.28515625" style="294" customWidth="1"/>
    <col min="10730" max="10730" width="18.42578125" style="294" customWidth="1"/>
    <col min="10731" max="10731" width="8.28515625" style="294" customWidth="1"/>
    <col min="10732" max="10732" width="1.85546875" style="294" customWidth="1"/>
    <col min="10733" max="10733" width="15.5703125" style="294" bestFit="1" customWidth="1"/>
    <col min="10734" max="10734" width="1" style="294" customWidth="1"/>
    <col min="10735" max="10735" width="8.5703125" style="294" bestFit="1" customWidth="1"/>
    <col min="10736" max="10736" width="0.85546875" style="294" customWidth="1"/>
    <col min="10737" max="10737" width="1.7109375" style="294" customWidth="1"/>
    <col min="10738" max="10738" width="8.28515625" style="294" customWidth="1"/>
    <col min="10739" max="10739" width="1.140625" style="294" customWidth="1"/>
    <col min="10740" max="10740" width="13.28515625" style="294" customWidth="1"/>
    <col min="10741" max="10741" width="1" style="294" customWidth="1"/>
    <col min="10742" max="10742" width="8" style="294" customWidth="1"/>
    <col min="10743" max="10743" width="0.85546875" style="294" customWidth="1"/>
    <col min="10744" max="10744" width="1.7109375" style="294" customWidth="1"/>
    <col min="10745" max="10745" width="8.28515625" style="294" customWidth="1"/>
    <col min="10746" max="10746" width="1" style="294" customWidth="1"/>
    <col min="10747" max="10747" width="15.5703125" style="294" bestFit="1" customWidth="1"/>
    <col min="10748" max="10748" width="1" style="294" customWidth="1"/>
    <col min="10749" max="10749" width="8.5703125" style="294" bestFit="1" customWidth="1"/>
    <col min="10750" max="10750" width="0.85546875" style="294" customWidth="1"/>
    <col min="10751" max="10751" width="1.140625" style="294" customWidth="1"/>
    <col min="10752" max="10752" width="7" style="294" customWidth="1"/>
    <col min="10753" max="10753" width="6.7109375" style="294" customWidth="1"/>
    <col min="10754" max="10754" width="7.7109375" style="294" customWidth="1"/>
    <col min="10755" max="10755" width="2.7109375" style="294" customWidth="1"/>
    <col min="10756" max="10756" width="3" style="294" customWidth="1"/>
    <col min="10757" max="10984" width="8.7109375" style="294"/>
    <col min="10985" max="10985" width="2.28515625" style="294" customWidth="1"/>
    <col min="10986" max="10986" width="18.42578125" style="294" customWidth="1"/>
    <col min="10987" max="10987" width="8.28515625" style="294" customWidth="1"/>
    <col min="10988" max="10988" width="1.85546875" style="294" customWidth="1"/>
    <col min="10989" max="10989" width="15.5703125" style="294" bestFit="1" customWidth="1"/>
    <col min="10990" max="10990" width="1" style="294" customWidth="1"/>
    <col min="10991" max="10991" width="8.5703125" style="294" bestFit="1" customWidth="1"/>
    <col min="10992" max="10992" width="0.85546875" style="294" customWidth="1"/>
    <col min="10993" max="10993" width="1.7109375" style="294" customWidth="1"/>
    <col min="10994" max="10994" width="8.28515625" style="294" customWidth="1"/>
    <col min="10995" max="10995" width="1.140625" style="294" customWidth="1"/>
    <col min="10996" max="10996" width="13.28515625" style="294" customWidth="1"/>
    <col min="10997" max="10997" width="1" style="294" customWidth="1"/>
    <col min="10998" max="10998" width="8" style="294" customWidth="1"/>
    <col min="10999" max="10999" width="0.85546875" style="294" customWidth="1"/>
    <col min="11000" max="11000" width="1.7109375" style="294" customWidth="1"/>
    <col min="11001" max="11001" width="8.28515625" style="294" customWidth="1"/>
    <col min="11002" max="11002" width="1" style="294" customWidth="1"/>
    <col min="11003" max="11003" width="15.5703125" style="294" bestFit="1" customWidth="1"/>
    <col min="11004" max="11004" width="1" style="294" customWidth="1"/>
    <col min="11005" max="11005" width="8.5703125" style="294" bestFit="1" customWidth="1"/>
    <col min="11006" max="11006" width="0.85546875" style="294" customWidth="1"/>
    <col min="11007" max="11007" width="1.140625" style="294" customWidth="1"/>
    <col min="11008" max="11008" width="7" style="294" customWidth="1"/>
    <col min="11009" max="11009" width="6.7109375" style="294" customWidth="1"/>
    <col min="11010" max="11010" width="7.7109375" style="294" customWidth="1"/>
    <col min="11011" max="11011" width="2.7109375" style="294" customWidth="1"/>
    <col min="11012" max="11012" width="3" style="294" customWidth="1"/>
    <col min="11013" max="11240" width="8.7109375" style="294"/>
    <col min="11241" max="11241" width="2.28515625" style="294" customWidth="1"/>
    <col min="11242" max="11242" width="18.42578125" style="294" customWidth="1"/>
    <col min="11243" max="11243" width="8.28515625" style="294" customWidth="1"/>
    <col min="11244" max="11244" width="1.85546875" style="294" customWidth="1"/>
    <col min="11245" max="11245" width="15.5703125" style="294" bestFit="1" customWidth="1"/>
    <col min="11246" max="11246" width="1" style="294" customWidth="1"/>
    <col min="11247" max="11247" width="8.5703125" style="294" bestFit="1" customWidth="1"/>
    <col min="11248" max="11248" width="0.85546875" style="294" customWidth="1"/>
    <col min="11249" max="11249" width="1.7109375" style="294" customWidth="1"/>
    <col min="11250" max="11250" width="8.28515625" style="294" customWidth="1"/>
    <col min="11251" max="11251" width="1.140625" style="294" customWidth="1"/>
    <col min="11252" max="11252" width="13.28515625" style="294" customWidth="1"/>
    <col min="11253" max="11253" width="1" style="294" customWidth="1"/>
    <col min="11254" max="11254" width="8" style="294" customWidth="1"/>
    <col min="11255" max="11255" width="0.85546875" style="294" customWidth="1"/>
    <col min="11256" max="11256" width="1.7109375" style="294" customWidth="1"/>
    <col min="11257" max="11257" width="8.28515625" style="294" customWidth="1"/>
    <col min="11258" max="11258" width="1" style="294" customWidth="1"/>
    <col min="11259" max="11259" width="15.5703125" style="294" bestFit="1" customWidth="1"/>
    <col min="11260" max="11260" width="1" style="294" customWidth="1"/>
    <col min="11261" max="11261" width="8.5703125" style="294" bestFit="1" customWidth="1"/>
    <col min="11262" max="11262" width="0.85546875" style="294" customWidth="1"/>
    <col min="11263" max="11263" width="1.140625" style="294" customWidth="1"/>
    <col min="11264" max="11264" width="7" style="294" customWidth="1"/>
    <col min="11265" max="11265" width="6.7109375" style="294" customWidth="1"/>
    <col min="11266" max="11266" width="7.7109375" style="294" customWidth="1"/>
    <col min="11267" max="11267" width="2.7109375" style="294" customWidth="1"/>
    <col min="11268" max="11268" width="3" style="294" customWidth="1"/>
    <col min="11269" max="11496" width="8.7109375" style="294"/>
    <col min="11497" max="11497" width="2.28515625" style="294" customWidth="1"/>
    <col min="11498" max="11498" width="18.42578125" style="294" customWidth="1"/>
    <col min="11499" max="11499" width="8.28515625" style="294" customWidth="1"/>
    <col min="11500" max="11500" width="1.85546875" style="294" customWidth="1"/>
    <col min="11501" max="11501" width="15.5703125" style="294" bestFit="1" customWidth="1"/>
    <col min="11502" max="11502" width="1" style="294" customWidth="1"/>
    <col min="11503" max="11503" width="8.5703125" style="294" bestFit="1" customWidth="1"/>
    <col min="11504" max="11504" width="0.85546875" style="294" customWidth="1"/>
    <col min="11505" max="11505" width="1.7109375" style="294" customWidth="1"/>
    <col min="11506" max="11506" width="8.28515625" style="294" customWidth="1"/>
    <col min="11507" max="11507" width="1.140625" style="294" customWidth="1"/>
    <col min="11508" max="11508" width="13.28515625" style="294" customWidth="1"/>
    <col min="11509" max="11509" width="1" style="294" customWidth="1"/>
    <col min="11510" max="11510" width="8" style="294" customWidth="1"/>
    <col min="11511" max="11511" width="0.85546875" style="294" customWidth="1"/>
    <col min="11512" max="11512" width="1.7109375" style="294" customWidth="1"/>
    <col min="11513" max="11513" width="8.28515625" style="294" customWidth="1"/>
    <col min="11514" max="11514" width="1" style="294" customWidth="1"/>
    <col min="11515" max="11515" width="15.5703125" style="294" bestFit="1" customWidth="1"/>
    <col min="11516" max="11516" width="1" style="294" customWidth="1"/>
    <col min="11517" max="11517" width="8.5703125" style="294" bestFit="1" customWidth="1"/>
    <col min="11518" max="11518" width="0.85546875" style="294" customWidth="1"/>
    <col min="11519" max="11519" width="1.140625" style="294" customWidth="1"/>
    <col min="11520" max="11520" width="7" style="294" customWidth="1"/>
    <col min="11521" max="11521" width="6.7109375" style="294" customWidth="1"/>
    <col min="11522" max="11522" width="7.7109375" style="294" customWidth="1"/>
    <col min="11523" max="11523" width="2.7109375" style="294" customWidth="1"/>
    <col min="11524" max="11524" width="3" style="294" customWidth="1"/>
    <col min="11525" max="11752" width="8.7109375" style="294"/>
    <col min="11753" max="11753" width="2.28515625" style="294" customWidth="1"/>
    <col min="11754" max="11754" width="18.42578125" style="294" customWidth="1"/>
    <col min="11755" max="11755" width="8.28515625" style="294" customWidth="1"/>
    <col min="11756" max="11756" width="1.85546875" style="294" customWidth="1"/>
    <col min="11757" max="11757" width="15.5703125" style="294" bestFit="1" customWidth="1"/>
    <col min="11758" max="11758" width="1" style="294" customWidth="1"/>
    <col min="11759" max="11759" width="8.5703125" style="294" bestFit="1" customWidth="1"/>
    <col min="11760" max="11760" width="0.85546875" style="294" customWidth="1"/>
    <col min="11761" max="11761" width="1.7109375" style="294" customWidth="1"/>
    <col min="11762" max="11762" width="8.28515625" style="294" customWidth="1"/>
    <col min="11763" max="11763" width="1.140625" style="294" customWidth="1"/>
    <col min="11764" max="11764" width="13.28515625" style="294" customWidth="1"/>
    <col min="11765" max="11765" width="1" style="294" customWidth="1"/>
    <col min="11766" max="11766" width="8" style="294" customWidth="1"/>
    <col min="11767" max="11767" width="0.85546875" style="294" customWidth="1"/>
    <col min="11768" max="11768" width="1.7109375" style="294" customWidth="1"/>
    <col min="11769" max="11769" width="8.28515625" style="294" customWidth="1"/>
    <col min="11770" max="11770" width="1" style="294" customWidth="1"/>
    <col min="11771" max="11771" width="15.5703125" style="294" bestFit="1" customWidth="1"/>
    <col min="11772" max="11772" width="1" style="294" customWidth="1"/>
    <col min="11773" max="11773" width="8.5703125" style="294" bestFit="1" customWidth="1"/>
    <col min="11774" max="11774" width="0.85546875" style="294" customWidth="1"/>
    <col min="11775" max="11775" width="1.140625" style="294" customWidth="1"/>
    <col min="11776" max="11776" width="7" style="294" customWidth="1"/>
    <col min="11777" max="11777" width="6.7109375" style="294" customWidth="1"/>
    <col min="11778" max="11778" width="7.7109375" style="294" customWidth="1"/>
    <col min="11779" max="11779" width="2.7109375" style="294" customWidth="1"/>
    <col min="11780" max="11780" width="3" style="294" customWidth="1"/>
    <col min="11781" max="12008" width="8.7109375" style="294"/>
    <col min="12009" max="12009" width="2.28515625" style="294" customWidth="1"/>
    <col min="12010" max="12010" width="18.42578125" style="294" customWidth="1"/>
    <col min="12011" max="12011" width="8.28515625" style="294" customWidth="1"/>
    <col min="12012" max="12012" width="1.85546875" style="294" customWidth="1"/>
    <col min="12013" max="12013" width="15.5703125" style="294" bestFit="1" customWidth="1"/>
    <col min="12014" max="12014" width="1" style="294" customWidth="1"/>
    <col min="12015" max="12015" width="8.5703125" style="294" bestFit="1" customWidth="1"/>
    <col min="12016" max="12016" width="0.85546875" style="294" customWidth="1"/>
    <col min="12017" max="12017" width="1.7109375" style="294" customWidth="1"/>
    <col min="12018" max="12018" width="8.28515625" style="294" customWidth="1"/>
    <col min="12019" max="12019" width="1.140625" style="294" customWidth="1"/>
    <col min="12020" max="12020" width="13.28515625" style="294" customWidth="1"/>
    <col min="12021" max="12021" width="1" style="294" customWidth="1"/>
    <col min="12022" max="12022" width="8" style="294" customWidth="1"/>
    <col min="12023" max="12023" width="0.85546875" style="294" customWidth="1"/>
    <col min="12024" max="12024" width="1.7109375" style="294" customWidth="1"/>
    <col min="12025" max="12025" width="8.28515625" style="294" customWidth="1"/>
    <col min="12026" max="12026" width="1" style="294" customWidth="1"/>
    <col min="12027" max="12027" width="15.5703125" style="294" bestFit="1" customWidth="1"/>
    <col min="12028" max="12028" width="1" style="294" customWidth="1"/>
    <col min="12029" max="12029" width="8.5703125" style="294" bestFit="1" customWidth="1"/>
    <col min="12030" max="12030" width="0.85546875" style="294" customWidth="1"/>
    <col min="12031" max="12031" width="1.140625" style="294" customWidth="1"/>
    <col min="12032" max="12032" width="7" style="294" customWidth="1"/>
    <col min="12033" max="12033" width="6.7109375" style="294" customWidth="1"/>
    <col min="12034" max="12034" width="7.7109375" style="294" customWidth="1"/>
    <col min="12035" max="12035" width="2.7109375" style="294" customWidth="1"/>
    <col min="12036" max="12036" width="3" style="294" customWidth="1"/>
    <col min="12037" max="12264" width="8.7109375" style="294"/>
    <col min="12265" max="12265" width="2.28515625" style="294" customWidth="1"/>
    <col min="12266" max="12266" width="18.42578125" style="294" customWidth="1"/>
    <col min="12267" max="12267" width="8.28515625" style="294" customWidth="1"/>
    <col min="12268" max="12268" width="1.85546875" style="294" customWidth="1"/>
    <col min="12269" max="12269" width="15.5703125" style="294" bestFit="1" customWidth="1"/>
    <col min="12270" max="12270" width="1" style="294" customWidth="1"/>
    <col min="12271" max="12271" width="8.5703125" style="294" bestFit="1" customWidth="1"/>
    <col min="12272" max="12272" width="0.85546875" style="294" customWidth="1"/>
    <col min="12273" max="12273" width="1.7109375" style="294" customWidth="1"/>
    <col min="12274" max="12274" width="8.28515625" style="294" customWidth="1"/>
    <col min="12275" max="12275" width="1.140625" style="294" customWidth="1"/>
    <col min="12276" max="12276" width="13.28515625" style="294" customWidth="1"/>
    <col min="12277" max="12277" width="1" style="294" customWidth="1"/>
    <col min="12278" max="12278" width="8" style="294" customWidth="1"/>
    <col min="12279" max="12279" width="0.85546875" style="294" customWidth="1"/>
    <col min="12280" max="12280" width="1.7109375" style="294" customWidth="1"/>
    <col min="12281" max="12281" width="8.28515625" style="294" customWidth="1"/>
    <col min="12282" max="12282" width="1" style="294" customWidth="1"/>
    <col min="12283" max="12283" width="15.5703125" style="294" bestFit="1" customWidth="1"/>
    <col min="12284" max="12284" width="1" style="294" customWidth="1"/>
    <col min="12285" max="12285" width="8.5703125" style="294" bestFit="1" customWidth="1"/>
    <col min="12286" max="12286" width="0.85546875" style="294" customWidth="1"/>
    <col min="12287" max="12287" width="1.140625" style="294" customWidth="1"/>
    <col min="12288" max="12288" width="7" style="294" customWidth="1"/>
    <col min="12289" max="12289" width="6.7109375" style="294" customWidth="1"/>
    <col min="12290" max="12290" width="7.7109375" style="294" customWidth="1"/>
    <col min="12291" max="12291" width="2.7109375" style="294" customWidth="1"/>
    <col min="12292" max="12292" width="3" style="294" customWidth="1"/>
    <col min="12293" max="12520" width="8.7109375" style="294"/>
    <col min="12521" max="12521" width="2.28515625" style="294" customWidth="1"/>
    <col min="12522" max="12522" width="18.42578125" style="294" customWidth="1"/>
    <col min="12523" max="12523" width="8.28515625" style="294" customWidth="1"/>
    <col min="12524" max="12524" width="1.85546875" style="294" customWidth="1"/>
    <col min="12525" max="12525" width="15.5703125" style="294" bestFit="1" customWidth="1"/>
    <col min="12526" max="12526" width="1" style="294" customWidth="1"/>
    <col min="12527" max="12527" width="8.5703125" style="294" bestFit="1" customWidth="1"/>
    <col min="12528" max="12528" width="0.85546875" style="294" customWidth="1"/>
    <col min="12529" max="12529" width="1.7109375" style="294" customWidth="1"/>
    <col min="12530" max="12530" width="8.28515625" style="294" customWidth="1"/>
    <col min="12531" max="12531" width="1.140625" style="294" customWidth="1"/>
    <col min="12532" max="12532" width="13.28515625" style="294" customWidth="1"/>
    <col min="12533" max="12533" width="1" style="294" customWidth="1"/>
    <col min="12534" max="12534" width="8" style="294" customWidth="1"/>
    <col min="12535" max="12535" width="0.85546875" style="294" customWidth="1"/>
    <col min="12536" max="12536" width="1.7109375" style="294" customWidth="1"/>
    <col min="12537" max="12537" width="8.28515625" style="294" customWidth="1"/>
    <col min="12538" max="12538" width="1" style="294" customWidth="1"/>
    <col min="12539" max="12539" width="15.5703125" style="294" bestFit="1" customWidth="1"/>
    <col min="12540" max="12540" width="1" style="294" customWidth="1"/>
    <col min="12541" max="12541" width="8.5703125" style="294" bestFit="1" customWidth="1"/>
    <col min="12542" max="12542" width="0.85546875" style="294" customWidth="1"/>
    <col min="12543" max="12543" width="1.140625" style="294" customWidth="1"/>
    <col min="12544" max="12544" width="7" style="294" customWidth="1"/>
    <col min="12545" max="12545" width="6.7109375" style="294" customWidth="1"/>
    <col min="12546" max="12546" width="7.7109375" style="294" customWidth="1"/>
    <col min="12547" max="12547" width="2.7109375" style="294" customWidth="1"/>
    <col min="12548" max="12548" width="3" style="294" customWidth="1"/>
    <col min="12549" max="12776" width="8.7109375" style="294"/>
    <col min="12777" max="12777" width="2.28515625" style="294" customWidth="1"/>
    <col min="12778" max="12778" width="18.42578125" style="294" customWidth="1"/>
    <col min="12779" max="12779" width="8.28515625" style="294" customWidth="1"/>
    <col min="12780" max="12780" width="1.85546875" style="294" customWidth="1"/>
    <col min="12781" max="12781" width="15.5703125" style="294" bestFit="1" customWidth="1"/>
    <col min="12782" max="12782" width="1" style="294" customWidth="1"/>
    <col min="12783" max="12783" width="8.5703125" style="294" bestFit="1" customWidth="1"/>
    <col min="12784" max="12784" width="0.85546875" style="294" customWidth="1"/>
    <col min="12785" max="12785" width="1.7109375" style="294" customWidth="1"/>
    <col min="12786" max="12786" width="8.28515625" style="294" customWidth="1"/>
    <col min="12787" max="12787" width="1.140625" style="294" customWidth="1"/>
    <col min="12788" max="12788" width="13.28515625" style="294" customWidth="1"/>
    <col min="12789" max="12789" width="1" style="294" customWidth="1"/>
    <col min="12790" max="12790" width="8" style="294" customWidth="1"/>
    <col min="12791" max="12791" width="0.85546875" style="294" customWidth="1"/>
    <col min="12792" max="12792" width="1.7109375" style="294" customWidth="1"/>
    <col min="12793" max="12793" width="8.28515625" style="294" customWidth="1"/>
    <col min="12794" max="12794" width="1" style="294" customWidth="1"/>
    <col min="12795" max="12795" width="15.5703125" style="294" bestFit="1" customWidth="1"/>
    <col min="12796" max="12796" width="1" style="294" customWidth="1"/>
    <col min="12797" max="12797" width="8.5703125" style="294" bestFit="1" customWidth="1"/>
    <col min="12798" max="12798" width="0.85546875" style="294" customWidth="1"/>
    <col min="12799" max="12799" width="1.140625" style="294" customWidth="1"/>
    <col min="12800" max="12800" width="7" style="294" customWidth="1"/>
    <col min="12801" max="12801" width="6.7109375" style="294" customWidth="1"/>
    <col min="12802" max="12802" width="7.7109375" style="294" customWidth="1"/>
    <col min="12803" max="12803" width="2.7109375" style="294" customWidth="1"/>
    <col min="12804" max="12804" width="3" style="294" customWidth="1"/>
    <col min="12805" max="13032" width="8.7109375" style="294"/>
    <col min="13033" max="13033" width="2.28515625" style="294" customWidth="1"/>
    <col min="13034" max="13034" width="18.42578125" style="294" customWidth="1"/>
    <col min="13035" max="13035" width="8.28515625" style="294" customWidth="1"/>
    <col min="13036" max="13036" width="1.85546875" style="294" customWidth="1"/>
    <col min="13037" max="13037" width="15.5703125" style="294" bestFit="1" customWidth="1"/>
    <col min="13038" max="13038" width="1" style="294" customWidth="1"/>
    <col min="13039" max="13039" width="8.5703125" style="294" bestFit="1" customWidth="1"/>
    <col min="13040" max="13040" width="0.85546875" style="294" customWidth="1"/>
    <col min="13041" max="13041" width="1.7109375" style="294" customWidth="1"/>
    <col min="13042" max="13042" width="8.28515625" style="294" customWidth="1"/>
    <col min="13043" max="13043" width="1.140625" style="294" customWidth="1"/>
    <col min="13044" max="13044" width="13.28515625" style="294" customWidth="1"/>
    <col min="13045" max="13045" width="1" style="294" customWidth="1"/>
    <col min="13046" max="13046" width="8" style="294" customWidth="1"/>
    <col min="13047" max="13047" width="0.85546875" style="294" customWidth="1"/>
    <col min="13048" max="13048" width="1.7109375" style="294" customWidth="1"/>
    <col min="13049" max="13049" width="8.28515625" style="294" customWidth="1"/>
    <col min="13050" max="13050" width="1" style="294" customWidth="1"/>
    <col min="13051" max="13051" width="15.5703125" style="294" bestFit="1" customWidth="1"/>
    <col min="13052" max="13052" width="1" style="294" customWidth="1"/>
    <col min="13053" max="13053" width="8.5703125" style="294" bestFit="1" customWidth="1"/>
    <col min="13054" max="13054" width="0.85546875" style="294" customWidth="1"/>
    <col min="13055" max="13055" width="1.140625" style="294" customWidth="1"/>
    <col min="13056" max="13056" width="7" style="294" customWidth="1"/>
    <col min="13057" max="13057" width="6.7109375" style="294" customWidth="1"/>
    <col min="13058" max="13058" width="7.7109375" style="294" customWidth="1"/>
    <col min="13059" max="13059" width="2.7109375" style="294" customWidth="1"/>
    <col min="13060" max="13060" width="3" style="294" customWidth="1"/>
    <col min="13061" max="13288" width="8.7109375" style="294"/>
    <col min="13289" max="13289" width="2.28515625" style="294" customWidth="1"/>
    <col min="13290" max="13290" width="18.42578125" style="294" customWidth="1"/>
    <col min="13291" max="13291" width="8.28515625" style="294" customWidth="1"/>
    <col min="13292" max="13292" width="1.85546875" style="294" customWidth="1"/>
    <col min="13293" max="13293" width="15.5703125" style="294" bestFit="1" customWidth="1"/>
    <col min="13294" max="13294" width="1" style="294" customWidth="1"/>
    <col min="13295" max="13295" width="8.5703125" style="294" bestFit="1" customWidth="1"/>
    <col min="13296" max="13296" width="0.85546875" style="294" customWidth="1"/>
    <col min="13297" max="13297" width="1.7109375" style="294" customWidth="1"/>
    <col min="13298" max="13298" width="8.28515625" style="294" customWidth="1"/>
    <col min="13299" max="13299" width="1.140625" style="294" customWidth="1"/>
    <col min="13300" max="13300" width="13.28515625" style="294" customWidth="1"/>
    <col min="13301" max="13301" width="1" style="294" customWidth="1"/>
    <col min="13302" max="13302" width="8" style="294" customWidth="1"/>
    <col min="13303" max="13303" width="0.85546875" style="294" customWidth="1"/>
    <col min="13304" max="13304" width="1.7109375" style="294" customWidth="1"/>
    <col min="13305" max="13305" width="8.28515625" style="294" customWidth="1"/>
    <col min="13306" max="13306" width="1" style="294" customWidth="1"/>
    <col min="13307" max="13307" width="15.5703125" style="294" bestFit="1" customWidth="1"/>
    <col min="13308" max="13308" width="1" style="294" customWidth="1"/>
    <col min="13309" max="13309" width="8.5703125" style="294" bestFit="1" customWidth="1"/>
    <col min="13310" max="13310" width="0.85546875" style="294" customWidth="1"/>
    <col min="13311" max="13311" width="1.140625" style="294" customWidth="1"/>
    <col min="13312" max="13312" width="7" style="294" customWidth="1"/>
    <col min="13313" max="13313" width="6.7109375" style="294" customWidth="1"/>
    <col min="13314" max="13314" width="7.7109375" style="294" customWidth="1"/>
    <col min="13315" max="13315" width="2.7109375" style="294" customWidth="1"/>
    <col min="13316" max="13316" width="3" style="294" customWidth="1"/>
    <col min="13317" max="13544" width="8.7109375" style="294"/>
    <col min="13545" max="13545" width="2.28515625" style="294" customWidth="1"/>
    <col min="13546" max="13546" width="18.42578125" style="294" customWidth="1"/>
    <col min="13547" max="13547" width="8.28515625" style="294" customWidth="1"/>
    <col min="13548" max="13548" width="1.85546875" style="294" customWidth="1"/>
    <col min="13549" max="13549" width="15.5703125" style="294" bestFit="1" customWidth="1"/>
    <col min="13550" max="13550" width="1" style="294" customWidth="1"/>
    <col min="13551" max="13551" width="8.5703125" style="294" bestFit="1" customWidth="1"/>
    <col min="13552" max="13552" width="0.85546875" style="294" customWidth="1"/>
    <col min="13553" max="13553" width="1.7109375" style="294" customWidth="1"/>
    <col min="13554" max="13554" width="8.28515625" style="294" customWidth="1"/>
    <col min="13555" max="13555" width="1.140625" style="294" customWidth="1"/>
    <col min="13556" max="13556" width="13.28515625" style="294" customWidth="1"/>
    <col min="13557" max="13557" width="1" style="294" customWidth="1"/>
    <col min="13558" max="13558" width="8" style="294" customWidth="1"/>
    <col min="13559" max="13559" width="0.85546875" style="294" customWidth="1"/>
    <col min="13560" max="13560" width="1.7109375" style="294" customWidth="1"/>
    <col min="13561" max="13561" width="8.28515625" style="294" customWidth="1"/>
    <col min="13562" max="13562" width="1" style="294" customWidth="1"/>
    <col min="13563" max="13563" width="15.5703125" style="294" bestFit="1" customWidth="1"/>
    <col min="13564" max="13564" width="1" style="294" customWidth="1"/>
    <col min="13565" max="13565" width="8.5703125" style="294" bestFit="1" customWidth="1"/>
    <col min="13566" max="13566" width="0.85546875" style="294" customWidth="1"/>
    <col min="13567" max="13567" width="1.140625" style="294" customWidth="1"/>
    <col min="13568" max="13568" width="7" style="294" customWidth="1"/>
    <col min="13569" max="13569" width="6.7109375" style="294" customWidth="1"/>
    <col min="13570" max="13570" width="7.7109375" style="294" customWidth="1"/>
    <col min="13571" max="13571" width="2.7109375" style="294" customWidth="1"/>
    <col min="13572" max="13572" width="3" style="294" customWidth="1"/>
    <col min="13573" max="13800" width="8.7109375" style="294"/>
    <col min="13801" max="13801" width="2.28515625" style="294" customWidth="1"/>
    <col min="13802" max="13802" width="18.42578125" style="294" customWidth="1"/>
    <col min="13803" max="13803" width="8.28515625" style="294" customWidth="1"/>
    <col min="13804" max="13804" width="1.85546875" style="294" customWidth="1"/>
    <col min="13805" max="13805" width="15.5703125" style="294" bestFit="1" customWidth="1"/>
    <col min="13806" max="13806" width="1" style="294" customWidth="1"/>
    <col min="13807" max="13807" width="8.5703125" style="294" bestFit="1" customWidth="1"/>
    <col min="13808" max="13808" width="0.85546875" style="294" customWidth="1"/>
    <col min="13809" max="13809" width="1.7109375" style="294" customWidth="1"/>
    <col min="13810" max="13810" width="8.28515625" style="294" customWidth="1"/>
    <col min="13811" max="13811" width="1.140625" style="294" customWidth="1"/>
    <col min="13812" max="13812" width="13.28515625" style="294" customWidth="1"/>
    <col min="13813" max="13813" width="1" style="294" customWidth="1"/>
    <col min="13814" max="13814" width="8" style="294" customWidth="1"/>
    <col min="13815" max="13815" width="0.85546875" style="294" customWidth="1"/>
    <col min="13816" max="13816" width="1.7109375" style="294" customWidth="1"/>
    <col min="13817" max="13817" width="8.28515625" style="294" customWidth="1"/>
    <col min="13818" max="13818" width="1" style="294" customWidth="1"/>
    <col min="13819" max="13819" width="15.5703125" style="294" bestFit="1" customWidth="1"/>
    <col min="13820" max="13820" width="1" style="294" customWidth="1"/>
    <col min="13821" max="13821" width="8.5703125" style="294" bestFit="1" customWidth="1"/>
    <col min="13822" max="13822" width="0.85546875" style="294" customWidth="1"/>
    <col min="13823" max="13823" width="1.140625" style="294" customWidth="1"/>
    <col min="13824" max="13824" width="7" style="294" customWidth="1"/>
    <col min="13825" max="13825" width="6.7109375" style="294" customWidth="1"/>
    <col min="13826" max="13826" width="7.7109375" style="294" customWidth="1"/>
    <col min="13827" max="13827" width="2.7109375" style="294" customWidth="1"/>
    <col min="13828" max="13828" width="3" style="294" customWidth="1"/>
    <col min="13829" max="14056" width="8.7109375" style="294"/>
    <col min="14057" max="14057" width="2.28515625" style="294" customWidth="1"/>
    <col min="14058" max="14058" width="18.42578125" style="294" customWidth="1"/>
    <col min="14059" max="14059" width="8.28515625" style="294" customWidth="1"/>
    <col min="14060" max="14060" width="1.85546875" style="294" customWidth="1"/>
    <col min="14061" max="14061" width="15.5703125" style="294" bestFit="1" customWidth="1"/>
    <col min="14062" max="14062" width="1" style="294" customWidth="1"/>
    <col min="14063" max="14063" width="8.5703125" style="294" bestFit="1" customWidth="1"/>
    <col min="14064" max="14064" width="0.85546875" style="294" customWidth="1"/>
    <col min="14065" max="14065" width="1.7109375" style="294" customWidth="1"/>
    <col min="14066" max="14066" width="8.28515625" style="294" customWidth="1"/>
    <col min="14067" max="14067" width="1.140625" style="294" customWidth="1"/>
    <col min="14068" max="14068" width="13.28515625" style="294" customWidth="1"/>
    <col min="14069" max="14069" width="1" style="294" customWidth="1"/>
    <col min="14070" max="14070" width="8" style="294" customWidth="1"/>
    <col min="14071" max="14071" width="0.85546875" style="294" customWidth="1"/>
    <col min="14072" max="14072" width="1.7109375" style="294" customWidth="1"/>
    <col min="14073" max="14073" width="8.28515625" style="294" customWidth="1"/>
    <col min="14074" max="14074" width="1" style="294" customWidth="1"/>
    <col min="14075" max="14075" width="15.5703125" style="294" bestFit="1" customWidth="1"/>
    <col min="14076" max="14076" width="1" style="294" customWidth="1"/>
    <col min="14077" max="14077" width="8.5703125" style="294" bestFit="1" customWidth="1"/>
    <col min="14078" max="14078" width="0.85546875" style="294" customWidth="1"/>
    <col min="14079" max="14079" width="1.140625" style="294" customWidth="1"/>
    <col min="14080" max="14080" width="7" style="294" customWidth="1"/>
    <col min="14081" max="14081" width="6.7109375" style="294" customWidth="1"/>
    <col min="14082" max="14082" width="7.7109375" style="294" customWidth="1"/>
    <col min="14083" max="14083" width="2.7109375" style="294" customWidth="1"/>
    <col min="14084" max="14084" width="3" style="294" customWidth="1"/>
    <col min="14085" max="14312" width="8.7109375" style="294"/>
    <col min="14313" max="14313" width="2.28515625" style="294" customWidth="1"/>
    <col min="14314" max="14314" width="18.42578125" style="294" customWidth="1"/>
    <col min="14315" max="14315" width="8.28515625" style="294" customWidth="1"/>
    <col min="14316" max="14316" width="1.85546875" style="294" customWidth="1"/>
    <col min="14317" max="14317" width="15.5703125" style="294" bestFit="1" customWidth="1"/>
    <col min="14318" max="14318" width="1" style="294" customWidth="1"/>
    <col min="14319" max="14319" width="8.5703125" style="294" bestFit="1" customWidth="1"/>
    <col min="14320" max="14320" width="0.85546875" style="294" customWidth="1"/>
    <col min="14321" max="14321" width="1.7109375" style="294" customWidth="1"/>
    <col min="14322" max="14322" width="8.28515625" style="294" customWidth="1"/>
    <col min="14323" max="14323" width="1.140625" style="294" customWidth="1"/>
    <col min="14324" max="14324" width="13.28515625" style="294" customWidth="1"/>
    <col min="14325" max="14325" width="1" style="294" customWidth="1"/>
    <col min="14326" max="14326" width="8" style="294" customWidth="1"/>
    <col min="14327" max="14327" width="0.85546875" style="294" customWidth="1"/>
    <col min="14328" max="14328" width="1.7109375" style="294" customWidth="1"/>
    <col min="14329" max="14329" width="8.28515625" style="294" customWidth="1"/>
    <col min="14330" max="14330" width="1" style="294" customWidth="1"/>
    <col min="14331" max="14331" width="15.5703125" style="294" bestFit="1" customWidth="1"/>
    <col min="14332" max="14332" width="1" style="294" customWidth="1"/>
    <col min="14333" max="14333" width="8.5703125" style="294" bestFit="1" customWidth="1"/>
    <col min="14334" max="14334" width="0.85546875" style="294" customWidth="1"/>
    <col min="14335" max="14335" width="1.140625" style="294" customWidth="1"/>
    <col min="14336" max="14336" width="7" style="294" customWidth="1"/>
    <col min="14337" max="14337" width="6.7109375" style="294" customWidth="1"/>
    <col min="14338" max="14338" width="7.7109375" style="294" customWidth="1"/>
    <col min="14339" max="14339" width="2.7109375" style="294" customWidth="1"/>
    <col min="14340" max="14340" width="3" style="294" customWidth="1"/>
    <col min="14341" max="14568" width="8.7109375" style="294"/>
    <col min="14569" max="14569" width="2.28515625" style="294" customWidth="1"/>
    <col min="14570" max="14570" width="18.42578125" style="294" customWidth="1"/>
    <col min="14571" max="14571" width="8.28515625" style="294" customWidth="1"/>
    <col min="14572" max="14572" width="1.85546875" style="294" customWidth="1"/>
    <col min="14573" max="14573" width="15.5703125" style="294" bestFit="1" customWidth="1"/>
    <col min="14574" max="14574" width="1" style="294" customWidth="1"/>
    <col min="14575" max="14575" width="8.5703125" style="294" bestFit="1" customWidth="1"/>
    <col min="14576" max="14576" width="0.85546875" style="294" customWidth="1"/>
    <col min="14577" max="14577" width="1.7109375" style="294" customWidth="1"/>
    <col min="14578" max="14578" width="8.28515625" style="294" customWidth="1"/>
    <col min="14579" max="14579" width="1.140625" style="294" customWidth="1"/>
    <col min="14580" max="14580" width="13.28515625" style="294" customWidth="1"/>
    <col min="14581" max="14581" width="1" style="294" customWidth="1"/>
    <col min="14582" max="14582" width="8" style="294" customWidth="1"/>
    <col min="14583" max="14583" width="0.85546875" style="294" customWidth="1"/>
    <col min="14584" max="14584" width="1.7109375" style="294" customWidth="1"/>
    <col min="14585" max="14585" width="8.28515625" style="294" customWidth="1"/>
    <col min="14586" max="14586" width="1" style="294" customWidth="1"/>
    <col min="14587" max="14587" width="15.5703125" style="294" bestFit="1" customWidth="1"/>
    <col min="14588" max="14588" width="1" style="294" customWidth="1"/>
    <col min="14589" max="14589" width="8.5703125" style="294" bestFit="1" customWidth="1"/>
    <col min="14590" max="14590" width="0.85546875" style="294" customWidth="1"/>
    <col min="14591" max="14591" width="1.140625" style="294" customWidth="1"/>
    <col min="14592" max="14592" width="7" style="294" customWidth="1"/>
    <col min="14593" max="14593" width="6.7109375" style="294" customWidth="1"/>
    <col min="14594" max="14594" width="7.7109375" style="294" customWidth="1"/>
    <col min="14595" max="14595" width="2.7109375" style="294" customWidth="1"/>
    <col min="14596" max="14596" width="3" style="294" customWidth="1"/>
    <col min="14597" max="14824" width="8.7109375" style="294"/>
    <col min="14825" max="14825" width="2.28515625" style="294" customWidth="1"/>
    <col min="14826" max="14826" width="18.42578125" style="294" customWidth="1"/>
    <col min="14827" max="14827" width="8.28515625" style="294" customWidth="1"/>
    <col min="14828" max="14828" width="1.85546875" style="294" customWidth="1"/>
    <col min="14829" max="14829" width="15.5703125" style="294" bestFit="1" customWidth="1"/>
    <col min="14830" max="14830" width="1" style="294" customWidth="1"/>
    <col min="14831" max="14831" width="8.5703125" style="294" bestFit="1" customWidth="1"/>
    <col min="14832" max="14832" width="0.85546875" style="294" customWidth="1"/>
    <col min="14833" max="14833" width="1.7109375" style="294" customWidth="1"/>
    <col min="14834" max="14834" width="8.28515625" style="294" customWidth="1"/>
    <col min="14835" max="14835" width="1.140625" style="294" customWidth="1"/>
    <col min="14836" max="14836" width="13.28515625" style="294" customWidth="1"/>
    <col min="14837" max="14837" width="1" style="294" customWidth="1"/>
    <col min="14838" max="14838" width="8" style="294" customWidth="1"/>
    <col min="14839" max="14839" width="0.85546875" style="294" customWidth="1"/>
    <col min="14840" max="14840" width="1.7109375" style="294" customWidth="1"/>
    <col min="14841" max="14841" width="8.28515625" style="294" customWidth="1"/>
    <col min="14842" max="14842" width="1" style="294" customWidth="1"/>
    <col min="14843" max="14843" width="15.5703125" style="294" bestFit="1" customWidth="1"/>
    <col min="14844" max="14844" width="1" style="294" customWidth="1"/>
    <col min="14845" max="14845" width="8.5703125" style="294" bestFit="1" customWidth="1"/>
    <col min="14846" max="14846" width="0.85546875" style="294" customWidth="1"/>
    <col min="14847" max="14847" width="1.140625" style="294" customWidth="1"/>
    <col min="14848" max="14848" width="7" style="294" customWidth="1"/>
    <col min="14849" max="14849" width="6.7109375" style="294" customWidth="1"/>
    <col min="14850" max="14850" width="7.7109375" style="294" customWidth="1"/>
    <col min="14851" max="14851" width="2.7109375" style="294" customWidth="1"/>
    <col min="14852" max="14852" width="3" style="294" customWidth="1"/>
    <col min="14853" max="15080" width="8.7109375" style="294"/>
    <col min="15081" max="15081" width="2.28515625" style="294" customWidth="1"/>
    <col min="15082" max="15082" width="18.42578125" style="294" customWidth="1"/>
    <col min="15083" max="15083" width="8.28515625" style="294" customWidth="1"/>
    <col min="15084" max="15084" width="1.85546875" style="294" customWidth="1"/>
    <col min="15085" max="15085" width="15.5703125" style="294" bestFit="1" customWidth="1"/>
    <col min="15086" max="15086" width="1" style="294" customWidth="1"/>
    <col min="15087" max="15087" width="8.5703125" style="294" bestFit="1" customWidth="1"/>
    <col min="15088" max="15088" width="0.85546875" style="294" customWidth="1"/>
    <col min="15089" max="15089" width="1.7109375" style="294" customWidth="1"/>
    <col min="15090" max="15090" width="8.28515625" style="294" customWidth="1"/>
    <col min="15091" max="15091" width="1.140625" style="294" customWidth="1"/>
    <col min="15092" max="15092" width="13.28515625" style="294" customWidth="1"/>
    <col min="15093" max="15093" width="1" style="294" customWidth="1"/>
    <col min="15094" max="15094" width="8" style="294" customWidth="1"/>
    <col min="15095" max="15095" width="0.85546875" style="294" customWidth="1"/>
    <col min="15096" max="15096" width="1.7109375" style="294" customWidth="1"/>
    <col min="15097" max="15097" width="8.28515625" style="294" customWidth="1"/>
    <col min="15098" max="15098" width="1" style="294" customWidth="1"/>
    <col min="15099" max="15099" width="15.5703125" style="294" bestFit="1" customWidth="1"/>
    <col min="15100" max="15100" width="1" style="294" customWidth="1"/>
    <col min="15101" max="15101" width="8.5703125" style="294" bestFit="1" customWidth="1"/>
    <col min="15102" max="15102" width="0.85546875" style="294" customWidth="1"/>
    <col min="15103" max="15103" width="1.140625" style="294" customWidth="1"/>
    <col min="15104" max="15104" width="7" style="294" customWidth="1"/>
    <col min="15105" max="15105" width="6.7109375" style="294" customWidth="1"/>
    <col min="15106" max="15106" width="7.7109375" style="294" customWidth="1"/>
    <col min="15107" max="15107" width="2.7109375" style="294" customWidth="1"/>
    <col min="15108" max="15108" width="3" style="294" customWidth="1"/>
    <col min="15109" max="15336" width="8.7109375" style="294"/>
    <col min="15337" max="15337" width="2.28515625" style="294" customWidth="1"/>
    <col min="15338" max="15338" width="18.42578125" style="294" customWidth="1"/>
    <col min="15339" max="15339" width="8.28515625" style="294" customWidth="1"/>
    <col min="15340" max="15340" width="1.85546875" style="294" customWidth="1"/>
    <col min="15341" max="15341" width="15.5703125" style="294" bestFit="1" customWidth="1"/>
    <col min="15342" max="15342" width="1" style="294" customWidth="1"/>
    <col min="15343" max="15343" width="8.5703125" style="294" bestFit="1" customWidth="1"/>
    <col min="15344" max="15344" width="0.85546875" style="294" customWidth="1"/>
    <col min="15345" max="15345" width="1.7109375" style="294" customWidth="1"/>
    <col min="15346" max="15346" width="8.28515625" style="294" customWidth="1"/>
    <col min="15347" max="15347" width="1.140625" style="294" customWidth="1"/>
    <col min="15348" max="15348" width="13.28515625" style="294" customWidth="1"/>
    <col min="15349" max="15349" width="1" style="294" customWidth="1"/>
    <col min="15350" max="15350" width="8" style="294" customWidth="1"/>
    <col min="15351" max="15351" width="0.85546875" style="294" customWidth="1"/>
    <col min="15352" max="15352" width="1.7109375" style="294" customWidth="1"/>
    <col min="15353" max="15353" width="8.28515625" style="294" customWidth="1"/>
    <col min="15354" max="15354" width="1" style="294" customWidth="1"/>
    <col min="15355" max="15355" width="15.5703125" style="294" bestFit="1" customWidth="1"/>
    <col min="15356" max="15356" width="1" style="294" customWidth="1"/>
    <col min="15357" max="15357" width="8.5703125" style="294" bestFit="1" customWidth="1"/>
    <col min="15358" max="15358" width="0.85546875" style="294" customWidth="1"/>
    <col min="15359" max="15359" width="1.140625" style="294" customWidth="1"/>
    <col min="15360" max="15360" width="7" style="294" customWidth="1"/>
    <col min="15361" max="15361" width="6.7109375" style="294" customWidth="1"/>
    <col min="15362" max="15362" width="7.7109375" style="294" customWidth="1"/>
    <col min="15363" max="15363" width="2.7109375" style="294" customWidth="1"/>
    <col min="15364" max="15364" width="3" style="294" customWidth="1"/>
    <col min="15365" max="15592" width="8.7109375" style="294"/>
    <col min="15593" max="15593" width="2.28515625" style="294" customWidth="1"/>
    <col min="15594" max="15594" width="18.42578125" style="294" customWidth="1"/>
    <col min="15595" max="15595" width="8.28515625" style="294" customWidth="1"/>
    <col min="15596" max="15596" width="1.85546875" style="294" customWidth="1"/>
    <col min="15597" max="15597" width="15.5703125" style="294" bestFit="1" customWidth="1"/>
    <col min="15598" max="15598" width="1" style="294" customWidth="1"/>
    <col min="15599" max="15599" width="8.5703125" style="294" bestFit="1" customWidth="1"/>
    <col min="15600" max="15600" width="0.85546875" style="294" customWidth="1"/>
    <col min="15601" max="15601" width="1.7109375" style="294" customWidth="1"/>
    <col min="15602" max="15602" width="8.28515625" style="294" customWidth="1"/>
    <col min="15603" max="15603" width="1.140625" style="294" customWidth="1"/>
    <col min="15604" max="15604" width="13.28515625" style="294" customWidth="1"/>
    <col min="15605" max="15605" width="1" style="294" customWidth="1"/>
    <col min="15606" max="15606" width="8" style="294" customWidth="1"/>
    <col min="15607" max="15607" width="0.85546875" style="294" customWidth="1"/>
    <col min="15608" max="15608" width="1.7109375" style="294" customWidth="1"/>
    <col min="15609" max="15609" width="8.28515625" style="294" customWidth="1"/>
    <col min="15610" max="15610" width="1" style="294" customWidth="1"/>
    <col min="15611" max="15611" width="15.5703125" style="294" bestFit="1" customWidth="1"/>
    <col min="15612" max="15612" width="1" style="294" customWidth="1"/>
    <col min="15613" max="15613" width="8.5703125" style="294" bestFit="1" customWidth="1"/>
    <col min="15614" max="15614" width="0.85546875" style="294" customWidth="1"/>
    <col min="15615" max="15615" width="1.140625" style="294" customWidth="1"/>
    <col min="15616" max="15616" width="7" style="294" customWidth="1"/>
    <col min="15617" max="15617" width="6.7109375" style="294" customWidth="1"/>
    <col min="15618" max="15618" width="7.7109375" style="294" customWidth="1"/>
    <col min="15619" max="15619" width="2.7109375" style="294" customWidth="1"/>
    <col min="15620" max="15620" width="3" style="294" customWidth="1"/>
    <col min="15621" max="15848" width="8.7109375" style="294"/>
    <col min="15849" max="15849" width="2.28515625" style="294" customWidth="1"/>
    <col min="15850" max="15850" width="18.42578125" style="294" customWidth="1"/>
    <col min="15851" max="15851" width="8.28515625" style="294" customWidth="1"/>
    <col min="15852" max="15852" width="1.85546875" style="294" customWidth="1"/>
    <col min="15853" max="15853" width="15.5703125" style="294" bestFit="1" customWidth="1"/>
    <col min="15854" max="15854" width="1" style="294" customWidth="1"/>
    <col min="15855" max="15855" width="8.5703125" style="294" bestFit="1" customWidth="1"/>
    <col min="15856" max="15856" width="0.85546875" style="294" customWidth="1"/>
    <col min="15857" max="15857" width="1.7109375" style="294" customWidth="1"/>
    <col min="15858" max="15858" width="8.28515625" style="294" customWidth="1"/>
    <col min="15859" max="15859" width="1.140625" style="294" customWidth="1"/>
    <col min="15860" max="15860" width="13.28515625" style="294" customWidth="1"/>
    <col min="15861" max="15861" width="1" style="294" customWidth="1"/>
    <col min="15862" max="15862" width="8" style="294" customWidth="1"/>
    <col min="15863" max="15863" width="0.85546875" style="294" customWidth="1"/>
    <col min="15864" max="15864" width="1.7109375" style="294" customWidth="1"/>
    <col min="15865" max="15865" width="8.28515625" style="294" customWidth="1"/>
    <col min="15866" max="15866" width="1" style="294" customWidth="1"/>
    <col min="15867" max="15867" width="15.5703125" style="294" bestFit="1" customWidth="1"/>
    <col min="15868" max="15868" width="1" style="294" customWidth="1"/>
    <col min="15869" max="15869" width="8.5703125" style="294" bestFit="1" customWidth="1"/>
    <col min="15870" max="15870" width="0.85546875" style="294" customWidth="1"/>
    <col min="15871" max="15871" width="1.140625" style="294" customWidth="1"/>
    <col min="15872" max="15872" width="7" style="294" customWidth="1"/>
    <col min="15873" max="15873" width="6.7109375" style="294" customWidth="1"/>
    <col min="15874" max="15874" width="7.7109375" style="294" customWidth="1"/>
    <col min="15875" max="15875" width="2.7109375" style="294" customWidth="1"/>
    <col min="15876" max="15876" width="3" style="294" customWidth="1"/>
    <col min="15877" max="16104" width="8.7109375" style="294"/>
    <col min="16105" max="16105" width="2.28515625" style="294" customWidth="1"/>
    <col min="16106" max="16106" width="18.42578125" style="294" customWidth="1"/>
    <col min="16107" max="16107" width="8.28515625" style="294" customWidth="1"/>
    <col min="16108" max="16108" width="1.85546875" style="294" customWidth="1"/>
    <col min="16109" max="16109" width="15.5703125" style="294" bestFit="1" customWidth="1"/>
    <col min="16110" max="16110" width="1" style="294" customWidth="1"/>
    <col min="16111" max="16111" width="8.5703125" style="294" bestFit="1" customWidth="1"/>
    <col min="16112" max="16112" width="0.85546875" style="294" customWidth="1"/>
    <col min="16113" max="16113" width="1.7109375" style="294" customWidth="1"/>
    <col min="16114" max="16114" width="8.28515625" style="294" customWidth="1"/>
    <col min="16115" max="16115" width="1.140625" style="294" customWidth="1"/>
    <col min="16116" max="16116" width="13.28515625" style="294" customWidth="1"/>
    <col min="16117" max="16117" width="1" style="294" customWidth="1"/>
    <col min="16118" max="16118" width="8" style="294" customWidth="1"/>
    <col min="16119" max="16119" width="0.85546875" style="294" customWidth="1"/>
    <col min="16120" max="16120" width="1.7109375" style="294" customWidth="1"/>
    <col min="16121" max="16121" width="8.28515625" style="294" customWidth="1"/>
    <col min="16122" max="16122" width="1" style="294" customWidth="1"/>
    <col min="16123" max="16123" width="15.5703125" style="294" bestFit="1" customWidth="1"/>
    <col min="16124" max="16124" width="1" style="294" customWidth="1"/>
    <col min="16125" max="16125" width="8.5703125" style="294" bestFit="1" customWidth="1"/>
    <col min="16126" max="16126" width="0.85546875" style="294" customWidth="1"/>
    <col min="16127" max="16127" width="1.140625" style="294" customWidth="1"/>
    <col min="16128" max="16128" width="7" style="294" customWidth="1"/>
    <col min="16129" max="16129" width="6.7109375" style="294" customWidth="1"/>
    <col min="16130" max="16130" width="7.7109375" style="294" customWidth="1"/>
    <col min="16131" max="16131" width="2.7109375" style="294" customWidth="1"/>
    <col min="16132" max="16132" width="3" style="294" customWidth="1"/>
    <col min="16133" max="16384" width="8.7109375" style="294"/>
  </cols>
  <sheetData>
    <row r="1" spans="1:14" s="293" customFormat="1" ht="12" customHeight="1">
      <c r="A1" s="710" t="s">
        <v>391</v>
      </c>
      <c r="B1" s="710"/>
      <c r="C1" s="710"/>
      <c r="D1" s="710"/>
      <c r="E1" s="710"/>
      <c r="F1" s="710"/>
      <c r="G1" s="710"/>
      <c r="H1" s="710"/>
      <c r="I1" s="710"/>
      <c r="J1" s="710"/>
      <c r="K1" s="710"/>
      <c r="L1" s="710"/>
      <c r="M1" s="710"/>
    </row>
    <row r="2" spans="1:14" s="293" customFormat="1" ht="12" customHeight="1">
      <c r="A2" s="710" t="s">
        <v>362</v>
      </c>
      <c r="B2" s="710"/>
      <c r="C2" s="710"/>
      <c r="D2" s="710"/>
      <c r="E2" s="710"/>
      <c r="F2" s="710"/>
      <c r="G2" s="710"/>
      <c r="H2" s="710"/>
      <c r="I2" s="710"/>
      <c r="J2" s="710"/>
      <c r="K2" s="710"/>
      <c r="L2" s="710"/>
      <c r="M2" s="710"/>
    </row>
    <row r="3" spans="1:14" ht="12" customHeight="1">
      <c r="A3" s="714"/>
      <c r="B3" s="714"/>
      <c r="C3" s="714"/>
      <c r="D3" s="714"/>
      <c r="E3" s="714"/>
      <c r="F3" s="714"/>
      <c r="G3" s="714"/>
      <c r="H3" s="714"/>
      <c r="I3" s="714"/>
      <c r="J3" s="714"/>
      <c r="K3" s="714"/>
      <c r="L3" s="714"/>
      <c r="M3" s="714"/>
    </row>
    <row r="4" spans="1:14" ht="14.1" customHeight="1">
      <c r="A4" s="478"/>
      <c r="B4" s="478"/>
      <c r="C4" s="478"/>
      <c r="D4" s="478"/>
      <c r="E4" s="478"/>
      <c r="F4" s="478"/>
      <c r="G4" s="478"/>
      <c r="H4" s="478"/>
      <c r="I4" s="478"/>
      <c r="J4" s="478"/>
      <c r="K4" s="711" t="s">
        <v>310</v>
      </c>
      <c r="L4" s="711"/>
      <c r="M4" s="711"/>
      <c r="N4" s="293"/>
    </row>
    <row r="5" spans="1:14" ht="12.95" customHeight="1">
      <c r="A5" s="442"/>
      <c r="B5" s="442"/>
      <c r="C5" s="460" t="s">
        <v>299</v>
      </c>
      <c r="D5" s="712" t="s">
        <v>309</v>
      </c>
      <c r="E5" s="712"/>
      <c r="F5" s="442"/>
      <c r="G5" s="712" t="s">
        <v>311</v>
      </c>
      <c r="H5" s="712"/>
      <c r="I5" s="712"/>
      <c r="J5" s="442"/>
      <c r="K5" s="460" t="s">
        <v>238</v>
      </c>
      <c r="L5" s="713" t="s">
        <v>312</v>
      </c>
      <c r="M5" s="713"/>
      <c r="N5" s="293"/>
    </row>
    <row r="6" spans="1:14" ht="12.95" customHeight="1">
      <c r="A6" s="479" t="s">
        <v>313</v>
      </c>
      <c r="B6" s="479"/>
      <c r="C6" s="480" t="s">
        <v>210</v>
      </c>
      <c r="D6" s="480" t="s">
        <v>36</v>
      </c>
      <c r="E6" s="480" t="s">
        <v>314</v>
      </c>
      <c r="F6" s="480"/>
      <c r="G6" s="480" t="s">
        <v>149</v>
      </c>
      <c r="H6" s="480" t="s">
        <v>36</v>
      </c>
      <c r="I6" s="480" t="s">
        <v>314</v>
      </c>
      <c r="J6" s="479"/>
      <c r="K6" s="480" t="s">
        <v>302</v>
      </c>
      <c r="L6" s="712" t="s">
        <v>315</v>
      </c>
      <c r="M6" s="712"/>
      <c r="N6" s="293"/>
    </row>
    <row r="7" spans="1:14" ht="19.899999999999999" customHeight="1">
      <c r="A7" s="442" t="s">
        <v>316</v>
      </c>
      <c r="B7" s="442"/>
      <c r="C7" s="442">
        <v>57447</v>
      </c>
      <c r="D7" s="481">
        <v>3123994747</v>
      </c>
      <c r="E7" s="481">
        <v>54380</v>
      </c>
      <c r="F7" s="442"/>
      <c r="G7" s="442">
        <v>45657</v>
      </c>
      <c r="H7" s="481">
        <v>181427440</v>
      </c>
      <c r="I7" s="481">
        <v>3973.7047988260288</v>
      </c>
      <c r="J7" s="442"/>
      <c r="K7" s="482">
        <v>0.79476735077549743</v>
      </c>
      <c r="L7" s="708">
        <v>0.49227984054867963</v>
      </c>
      <c r="M7" s="708"/>
      <c r="N7" s="293"/>
    </row>
    <row r="8" spans="1:14" ht="15">
      <c r="A8" s="442" t="s">
        <v>317</v>
      </c>
      <c r="B8" s="442"/>
      <c r="C8" s="442">
        <v>50519</v>
      </c>
      <c r="D8" s="442">
        <v>4444134868</v>
      </c>
      <c r="E8" s="442">
        <v>87970</v>
      </c>
      <c r="F8" s="442">
        <v>41274</v>
      </c>
      <c r="G8" s="442">
        <v>41274</v>
      </c>
      <c r="H8" s="442">
        <v>275787271</v>
      </c>
      <c r="I8" s="442">
        <v>6682</v>
      </c>
      <c r="J8" s="442"/>
      <c r="K8" s="482">
        <v>0.81699954472574676</v>
      </c>
      <c r="L8" s="708">
        <v>0.63876957184425665</v>
      </c>
      <c r="M8" s="708"/>
      <c r="N8" s="293"/>
    </row>
    <row r="9" spans="1:14" ht="15">
      <c r="A9" s="442" t="s">
        <v>318</v>
      </c>
      <c r="B9" s="442"/>
      <c r="C9" s="442">
        <v>55635</v>
      </c>
      <c r="D9" s="442">
        <v>3096762775</v>
      </c>
      <c r="E9" s="442">
        <v>55662</v>
      </c>
      <c r="F9" s="442">
        <v>46091</v>
      </c>
      <c r="G9" s="442">
        <v>46091</v>
      </c>
      <c r="H9" s="442">
        <v>183843420</v>
      </c>
      <c r="I9" s="442">
        <v>3989</v>
      </c>
      <c r="J9" s="442"/>
      <c r="K9" s="482">
        <v>0.82845331176417725</v>
      </c>
      <c r="L9" s="708">
        <v>0.52882178484766784</v>
      </c>
      <c r="M9" s="708"/>
      <c r="N9" s="293"/>
    </row>
    <row r="10" spans="1:14" ht="15">
      <c r="A10" s="442" t="s">
        <v>319</v>
      </c>
      <c r="B10" s="442"/>
      <c r="C10" s="442">
        <v>40185</v>
      </c>
      <c r="D10" s="442">
        <v>1701538066</v>
      </c>
      <c r="E10" s="442">
        <v>42343</v>
      </c>
      <c r="F10" s="442">
        <v>33798</v>
      </c>
      <c r="G10" s="442">
        <v>33798</v>
      </c>
      <c r="H10" s="442">
        <v>85692816</v>
      </c>
      <c r="I10" s="442">
        <v>2535</v>
      </c>
      <c r="J10" s="442"/>
      <c r="K10" s="482">
        <v>0.84106009705113849</v>
      </c>
      <c r="L10" s="708">
        <v>0.48662436232425033</v>
      </c>
      <c r="M10" s="708"/>
      <c r="N10" s="293"/>
    </row>
    <row r="11" spans="1:14" ht="15">
      <c r="A11" s="442" t="s">
        <v>320</v>
      </c>
      <c r="B11" s="442"/>
      <c r="C11" s="442">
        <v>37154</v>
      </c>
      <c r="D11" s="442">
        <v>1937988370</v>
      </c>
      <c r="E11" s="442">
        <v>52161</v>
      </c>
      <c r="F11" s="442">
        <v>29872</v>
      </c>
      <c r="G11" s="442">
        <v>29872</v>
      </c>
      <c r="H11" s="442">
        <v>103769699</v>
      </c>
      <c r="I11" s="442">
        <v>3474</v>
      </c>
      <c r="J11" s="442"/>
      <c r="K11" s="482">
        <v>0.80400495236044567</v>
      </c>
      <c r="L11" s="708">
        <v>0.5979436938149324</v>
      </c>
      <c r="M11" s="708"/>
      <c r="N11" s="486"/>
    </row>
    <row r="12" spans="1:14" ht="15">
      <c r="A12" s="442" t="s">
        <v>321</v>
      </c>
      <c r="B12" s="442"/>
      <c r="C12" s="442">
        <v>35735</v>
      </c>
      <c r="D12" s="442">
        <v>1643183651</v>
      </c>
      <c r="E12" s="442">
        <v>45982</v>
      </c>
      <c r="F12" s="442">
        <v>30766</v>
      </c>
      <c r="G12" s="442">
        <v>30766</v>
      </c>
      <c r="H12" s="442">
        <v>80282843</v>
      </c>
      <c r="I12" s="442">
        <v>2609</v>
      </c>
      <c r="J12" s="442"/>
      <c r="K12" s="482">
        <v>0.8609486497831258</v>
      </c>
      <c r="L12" s="708">
        <v>0.53910731775570164</v>
      </c>
      <c r="M12" s="708"/>
      <c r="N12" s="293"/>
    </row>
    <row r="13" spans="1:14" ht="15">
      <c r="A13" s="442" t="s">
        <v>322</v>
      </c>
      <c r="B13" s="442"/>
      <c r="C13" s="442">
        <v>48269</v>
      </c>
      <c r="D13" s="442">
        <v>2681092032</v>
      </c>
      <c r="E13" s="442">
        <v>55545</v>
      </c>
      <c r="F13" s="442">
        <v>42047</v>
      </c>
      <c r="G13" s="442">
        <v>42047</v>
      </c>
      <c r="H13" s="442">
        <v>134554418</v>
      </c>
      <c r="I13" s="442">
        <v>3200</v>
      </c>
      <c r="J13" s="442"/>
      <c r="K13" s="482">
        <v>0.87109739170067746</v>
      </c>
      <c r="L13" s="708">
        <v>0.59222275166255778</v>
      </c>
      <c r="M13" s="708"/>
      <c r="N13" s="293"/>
    </row>
    <row r="14" spans="1:14" ht="15">
      <c r="A14" s="442" t="s">
        <v>323</v>
      </c>
      <c r="B14" s="442"/>
      <c r="C14" s="442">
        <v>37020</v>
      </c>
      <c r="D14" s="442">
        <v>2045452863</v>
      </c>
      <c r="E14" s="442">
        <v>55253</v>
      </c>
      <c r="F14" s="442">
        <v>30689</v>
      </c>
      <c r="G14" s="442">
        <v>30689</v>
      </c>
      <c r="H14" s="442">
        <v>107144075</v>
      </c>
      <c r="I14" s="442">
        <v>3491</v>
      </c>
      <c r="J14" s="442"/>
      <c r="K14" s="482">
        <v>0.82898433279308481</v>
      </c>
      <c r="L14" s="708">
        <v>0.58619665045921121</v>
      </c>
      <c r="M14" s="708"/>
      <c r="N14" s="293"/>
    </row>
    <row r="15" spans="1:14" ht="15">
      <c r="A15" s="442" t="s">
        <v>324</v>
      </c>
      <c r="B15" s="442"/>
      <c r="C15" s="442">
        <v>19578</v>
      </c>
      <c r="D15" s="442">
        <v>752136834</v>
      </c>
      <c r="E15" s="442">
        <v>38417</v>
      </c>
      <c r="F15" s="442">
        <v>16311</v>
      </c>
      <c r="G15" s="442">
        <v>16311</v>
      </c>
      <c r="H15" s="442">
        <v>35937191</v>
      </c>
      <c r="I15" s="442">
        <v>2203</v>
      </c>
      <c r="J15" s="442"/>
      <c r="K15" s="482">
        <v>0.83312902237205022</v>
      </c>
      <c r="L15" s="708">
        <v>0.41510879558688324</v>
      </c>
      <c r="M15" s="708"/>
      <c r="N15" s="293"/>
    </row>
    <row r="16" spans="1:14" ht="15">
      <c r="A16" s="442" t="s">
        <v>325</v>
      </c>
      <c r="B16" s="442"/>
      <c r="C16" s="442">
        <v>50399</v>
      </c>
      <c r="D16" s="442">
        <v>3144086040</v>
      </c>
      <c r="E16" s="442">
        <v>62384</v>
      </c>
      <c r="F16" s="442">
        <v>41055</v>
      </c>
      <c r="G16" s="442">
        <v>41055</v>
      </c>
      <c r="H16" s="442">
        <v>178226354</v>
      </c>
      <c r="I16" s="442">
        <v>4341</v>
      </c>
      <c r="J16" s="442"/>
      <c r="K16" s="482">
        <v>0.81459949602174642</v>
      </c>
      <c r="L16" s="708">
        <v>0.60231353796702314</v>
      </c>
      <c r="M16" s="708"/>
      <c r="N16" s="293"/>
    </row>
    <row r="17" spans="1:14" ht="15">
      <c r="A17" s="442" t="s">
        <v>326</v>
      </c>
      <c r="B17" s="442"/>
      <c r="C17" s="442">
        <v>12865</v>
      </c>
      <c r="D17" s="442">
        <v>591353731</v>
      </c>
      <c r="E17" s="442">
        <v>45966</v>
      </c>
      <c r="F17" s="442">
        <v>10794</v>
      </c>
      <c r="G17" s="442">
        <v>10794</v>
      </c>
      <c r="H17" s="442">
        <v>31131679</v>
      </c>
      <c r="I17" s="442">
        <v>2884</v>
      </c>
      <c r="J17" s="442"/>
      <c r="K17" s="482">
        <v>0.83902059852312472</v>
      </c>
      <c r="L17" s="708">
        <v>0.49452001554605518</v>
      </c>
      <c r="M17" s="708"/>
      <c r="N17" s="293"/>
    </row>
    <row r="18" spans="1:14" ht="15">
      <c r="A18" s="443"/>
      <c r="B18" s="442" t="s">
        <v>327</v>
      </c>
      <c r="C18" s="442">
        <v>444806</v>
      </c>
      <c r="D18" s="481">
        <v>25161723977</v>
      </c>
      <c r="E18" s="481">
        <v>56567.860993331924</v>
      </c>
      <c r="F18" s="442"/>
      <c r="G18" s="442">
        <v>368354</v>
      </c>
      <c r="H18" s="481">
        <v>1397797206</v>
      </c>
      <c r="I18" s="481">
        <v>3794.7116252300775</v>
      </c>
      <c r="J18" s="442"/>
      <c r="K18" s="482">
        <v>0.82812282208423449</v>
      </c>
      <c r="L18" s="708">
        <v>0.55336258953341455</v>
      </c>
      <c r="M18" s="708"/>
      <c r="N18" s="293"/>
    </row>
    <row r="19" spans="1:14" ht="19.899999999999999" customHeight="1">
      <c r="A19" s="442" t="s">
        <v>328</v>
      </c>
      <c r="B19" s="442"/>
      <c r="C19" s="442">
        <v>29112</v>
      </c>
      <c r="D19" s="481">
        <v>1434653259</v>
      </c>
      <c r="E19" s="481">
        <v>49280</v>
      </c>
      <c r="F19" s="481">
        <v>24939</v>
      </c>
      <c r="G19" s="442">
        <v>24939</v>
      </c>
      <c r="H19" s="481">
        <v>75064009</v>
      </c>
      <c r="I19" s="481">
        <v>3009.9045270459924</v>
      </c>
      <c r="J19" s="442"/>
      <c r="K19" s="482">
        <v>0.85665704863973624</v>
      </c>
      <c r="L19" s="708">
        <v>0.53919345974168731</v>
      </c>
      <c r="M19" s="708"/>
      <c r="N19" s="293"/>
    </row>
    <row r="20" spans="1:14" ht="15">
      <c r="A20" s="442" t="s">
        <v>329</v>
      </c>
      <c r="B20" s="442"/>
      <c r="C20" s="442">
        <v>12749</v>
      </c>
      <c r="D20" s="442">
        <v>649384072</v>
      </c>
      <c r="E20" s="442">
        <v>50936</v>
      </c>
      <c r="F20" s="442">
        <v>10725</v>
      </c>
      <c r="G20" s="442">
        <v>10725</v>
      </c>
      <c r="H20" s="442">
        <v>36353331</v>
      </c>
      <c r="I20" s="442">
        <v>3390</v>
      </c>
      <c r="J20" s="442"/>
      <c r="K20" s="482">
        <v>0.84124245038826573</v>
      </c>
      <c r="L20" s="708">
        <v>0.57769236802886503</v>
      </c>
      <c r="M20" s="708"/>
      <c r="N20" s="293"/>
    </row>
    <row r="21" spans="1:14" ht="15">
      <c r="A21" s="442" t="s">
        <v>330</v>
      </c>
      <c r="B21" s="442"/>
      <c r="C21" s="442">
        <v>11582</v>
      </c>
      <c r="D21" s="442">
        <v>587082052</v>
      </c>
      <c r="E21" s="442">
        <v>50689</v>
      </c>
      <c r="F21" s="442">
        <v>10270</v>
      </c>
      <c r="G21" s="442">
        <v>10270</v>
      </c>
      <c r="H21" s="442">
        <v>32316084</v>
      </c>
      <c r="I21" s="442">
        <v>3147</v>
      </c>
      <c r="J21" s="442"/>
      <c r="K21" s="482">
        <v>0.88672077361422896</v>
      </c>
      <c r="L21" s="708">
        <v>0.56320151959937836</v>
      </c>
      <c r="M21" s="708"/>
      <c r="N21" s="293"/>
    </row>
    <row r="22" spans="1:14" ht="13.5" customHeight="1">
      <c r="A22" s="442" t="s">
        <v>331</v>
      </c>
      <c r="B22" s="442"/>
      <c r="C22" s="442">
        <v>19141</v>
      </c>
      <c r="D22" s="442">
        <v>1012041948</v>
      </c>
      <c r="E22" s="442">
        <v>52873</v>
      </c>
      <c r="F22" s="442">
        <v>15613</v>
      </c>
      <c r="G22" s="442">
        <v>15613</v>
      </c>
      <c r="H22" s="442">
        <v>57802460</v>
      </c>
      <c r="I22" s="442">
        <v>3702</v>
      </c>
      <c r="J22" s="442"/>
      <c r="K22" s="482">
        <v>0.81568361109659893</v>
      </c>
      <c r="L22" s="708">
        <v>0.54265712345227524</v>
      </c>
      <c r="M22" s="708"/>
      <c r="N22" s="293"/>
    </row>
    <row r="23" spans="1:14" ht="13.5" customHeight="1">
      <c r="A23" s="442" t="s">
        <v>332</v>
      </c>
      <c r="B23" s="442"/>
      <c r="C23" s="442">
        <v>2920</v>
      </c>
      <c r="D23" s="442">
        <v>98730218</v>
      </c>
      <c r="E23" s="442">
        <v>33812</v>
      </c>
      <c r="F23" s="442">
        <v>2141</v>
      </c>
      <c r="G23" s="442">
        <v>2141</v>
      </c>
      <c r="H23" s="442">
        <v>4725394</v>
      </c>
      <c r="I23" s="442">
        <v>2207</v>
      </c>
      <c r="J23" s="442"/>
      <c r="K23" s="482">
        <v>0.73321917808219184</v>
      </c>
      <c r="L23" s="708">
        <v>0.40719178082191781</v>
      </c>
      <c r="M23" s="708"/>
      <c r="N23" s="293"/>
    </row>
    <row r="24" spans="1:14" ht="12.75" customHeight="1">
      <c r="A24" s="442" t="s">
        <v>333</v>
      </c>
      <c r="B24" s="442"/>
      <c r="C24" s="442">
        <v>1540</v>
      </c>
      <c r="D24" s="442">
        <v>68568940</v>
      </c>
      <c r="E24" s="442">
        <v>44525</v>
      </c>
      <c r="F24" s="442">
        <v>1285</v>
      </c>
      <c r="G24" s="442">
        <v>1285</v>
      </c>
      <c r="H24" s="442">
        <v>3472526</v>
      </c>
      <c r="I24" s="442">
        <v>2702</v>
      </c>
      <c r="J24" s="442"/>
      <c r="K24" s="482">
        <v>0.83441558441558439</v>
      </c>
      <c r="L24" s="708">
        <v>0.52337662337662338</v>
      </c>
      <c r="M24" s="708"/>
      <c r="N24" s="293"/>
    </row>
    <row r="25" spans="1:14" ht="16.5" customHeight="1">
      <c r="A25" s="443"/>
      <c r="B25" s="442" t="s">
        <v>334</v>
      </c>
      <c r="C25" s="442">
        <v>77044</v>
      </c>
      <c r="D25" s="481">
        <v>3850460489</v>
      </c>
      <c r="E25" s="481">
        <v>49977.421849852035</v>
      </c>
      <c r="F25" s="442"/>
      <c r="G25" s="442">
        <v>64973</v>
      </c>
      <c r="H25" s="481">
        <v>209733804</v>
      </c>
      <c r="I25" s="481">
        <v>3228.0147753682299</v>
      </c>
      <c r="J25" s="442"/>
      <c r="K25" s="482">
        <v>0.84332329577903531</v>
      </c>
      <c r="L25" s="708">
        <v>0.54471470847827219</v>
      </c>
      <c r="M25" s="708"/>
      <c r="N25" s="293"/>
    </row>
    <row r="26" spans="1:14" ht="19.899999999999999" customHeight="1">
      <c r="A26" s="442" t="s">
        <v>335</v>
      </c>
      <c r="B26" s="442"/>
      <c r="C26" s="442">
        <v>24432</v>
      </c>
      <c r="D26" s="481">
        <v>1035483644</v>
      </c>
      <c r="E26" s="481">
        <v>42382</v>
      </c>
      <c r="F26" s="481">
        <v>19260</v>
      </c>
      <c r="G26" s="442">
        <v>19260</v>
      </c>
      <c r="H26" s="481">
        <v>53590949</v>
      </c>
      <c r="I26" s="481">
        <v>2782.4999480789202</v>
      </c>
      <c r="J26" s="442"/>
      <c r="K26" s="482">
        <v>0.78831041257367385</v>
      </c>
      <c r="L26" s="708">
        <v>0.46254911591355602</v>
      </c>
      <c r="M26" s="708"/>
      <c r="N26" s="293"/>
    </row>
    <row r="27" spans="1:14" ht="12" customHeight="1">
      <c r="A27" s="442" t="s">
        <v>336</v>
      </c>
      <c r="B27" s="442"/>
      <c r="C27" s="442">
        <v>6047</v>
      </c>
      <c r="D27" s="442">
        <v>228808818</v>
      </c>
      <c r="E27" s="442">
        <v>37838</v>
      </c>
      <c r="F27" s="442">
        <v>4657</v>
      </c>
      <c r="G27" s="442">
        <v>4657</v>
      </c>
      <c r="H27" s="442">
        <v>11583029</v>
      </c>
      <c r="I27" s="442">
        <v>2487</v>
      </c>
      <c r="J27" s="442"/>
      <c r="K27" s="482">
        <v>0.77013395071936497</v>
      </c>
      <c r="L27" s="708">
        <v>0.45758227220109143</v>
      </c>
      <c r="M27" s="708"/>
      <c r="N27" s="293"/>
    </row>
    <row r="28" spans="1:14" ht="12.75" customHeight="1">
      <c r="A28" s="442" t="s">
        <v>337</v>
      </c>
      <c r="B28" s="442"/>
      <c r="C28" s="442">
        <v>11518</v>
      </c>
      <c r="D28" s="442">
        <v>676371301</v>
      </c>
      <c r="E28" s="442">
        <v>58723</v>
      </c>
      <c r="F28" s="442">
        <v>9601</v>
      </c>
      <c r="G28" s="442">
        <v>9601</v>
      </c>
      <c r="H28" s="442">
        <v>37438130</v>
      </c>
      <c r="I28" s="442">
        <v>3899</v>
      </c>
      <c r="J28" s="442"/>
      <c r="K28" s="482">
        <v>0.83356485500955024</v>
      </c>
      <c r="L28" s="708">
        <v>0.60088557041152979</v>
      </c>
      <c r="M28" s="708"/>
      <c r="N28" s="293"/>
    </row>
    <row r="29" spans="1:14" ht="12.75" customHeight="1">
      <c r="A29" s="442" t="s">
        <v>338</v>
      </c>
      <c r="B29" s="442"/>
      <c r="C29" s="442">
        <v>24074</v>
      </c>
      <c r="D29" s="442">
        <v>1291919234</v>
      </c>
      <c r="E29" s="442">
        <v>53665</v>
      </c>
      <c r="F29" s="442">
        <v>19954</v>
      </c>
      <c r="G29" s="442">
        <v>19954</v>
      </c>
      <c r="H29" s="442">
        <v>73857883</v>
      </c>
      <c r="I29" s="442">
        <v>3701</v>
      </c>
      <c r="J29" s="442"/>
      <c r="K29" s="482">
        <v>0.82886101188003658</v>
      </c>
      <c r="L29" s="708">
        <v>0.51836005649248151</v>
      </c>
      <c r="M29" s="708"/>
      <c r="N29" s="293"/>
    </row>
    <row r="30" spans="1:14" ht="10.9" customHeight="1">
      <c r="A30" s="442" t="s">
        <v>339</v>
      </c>
      <c r="B30" s="442"/>
      <c r="C30" s="442">
        <v>17981</v>
      </c>
      <c r="D30" s="442">
        <v>541700589</v>
      </c>
      <c r="E30" s="442">
        <v>30126</v>
      </c>
      <c r="F30" s="442">
        <v>13401</v>
      </c>
      <c r="G30" s="442">
        <v>13401</v>
      </c>
      <c r="H30" s="442">
        <v>25681500</v>
      </c>
      <c r="I30" s="442">
        <v>1916</v>
      </c>
      <c r="J30" s="442"/>
      <c r="K30" s="482">
        <v>0.74528669150770255</v>
      </c>
      <c r="L30" s="708">
        <v>0.40731883654969137</v>
      </c>
      <c r="M30" s="708"/>
      <c r="N30" s="293"/>
    </row>
    <row r="31" spans="1:14" ht="13.5" customHeight="1">
      <c r="A31" s="443"/>
      <c r="B31" s="442" t="s">
        <v>340</v>
      </c>
      <c r="C31" s="442">
        <v>84052</v>
      </c>
      <c r="D31" s="481">
        <v>3774283586</v>
      </c>
      <c r="E31" s="481">
        <v>44904.149645457575</v>
      </c>
      <c r="F31" s="442"/>
      <c r="G31" s="442">
        <v>66873</v>
      </c>
      <c r="H31" s="481">
        <v>202151491</v>
      </c>
      <c r="I31" s="481">
        <v>3022.9164386224634</v>
      </c>
      <c r="J31" s="483"/>
      <c r="K31" s="482">
        <v>0.79561461952124879</v>
      </c>
      <c r="L31" s="708">
        <v>0.48531861228763146</v>
      </c>
      <c r="M31" s="708"/>
      <c r="N31" s="293"/>
    </row>
    <row r="32" spans="1:14" ht="19.899999999999999" customHeight="1">
      <c r="A32" s="442" t="s">
        <v>341</v>
      </c>
      <c r="B32" s="442"/>
      <c r="C32" s="442">
        <v>8690</v>
      </c>
      <c r="D32" s="481">
        <v>419898150</v>
      </c>
      <c r="E32" s="481">
        <v>48320</v>
      </c>
      <c r="F32" s="481">
        <v>7403</v>
      </c>
      <c r="G32" s="442">
        <v>7403</v>
      </c>
      <c r="H32" s="481">
        <v>22382617</v>
      </c>
      <c r="I32" s="481">
        <v>3023.4522490882073</v>
      </c>
      <c r="J32" s="442"/>
      <c r="K32" s="482">
        <v>0.85189873417721518</v>
      </c>
      <c r="L32" s="708">
        <v>0.5029919447640967</v>
      </c>
      <c r="M32" s="708"/>
      <c r="N32" s="293"/>
    </row>
    <row r="33" spans="1:21" ht="11.25" customHeight="1">
      <c r="A33" s="483" t="s">
        <v>342</v>
      </c>
      <c r="B33" s="442"/>
      <c r="C33" s="442">
        <v>13515</v>
      </c>
      <c r="D33" s="442">
        <v>676219342</v>
      </c>
      <c r="E33" s="442">
        <v>50035</v>
      </c>
      <c r="F33" s="442">
        <v>11198</v>
      </c>
      <c r="G33" s="442">
        <v>11198</v>
      </c>
      <c r="H33" s="442">
        <v>37664664</v>
      </c>
      <c r="I33" s="442">
        <v>3364</v>
      </c>
      <c r="J33" s="442"/>
      <c r="K33" s="482">
        <v>0.82856085830558635</v>
      </c>
      <c r="L33" s="708">
        <v>0.5118756936736959</v>
      </c>
      <c r="M33" s="708"/>
      <c r="N33" s="293"/>
    </row>
    <row r="34" spans="1:21" ht="13.5" customHeight="1">
      <c r="A34" s="442" t="s">
        <v>343</v>
      </c>
      <c r="B34" s="442"/>
      <c r="C34" s="442">
        <v>2624</v>
      </c>
      <c r="D34" s="442">
        <v>142393662</v>
      </c>
      <c r="E34" s="442">
        <v>54266</v>
      </c>
      <c r="F34" s="442">
        <v>2185</v>
      </c>
      <c r="G34" s="442">
        <v>2185</v>
      </c>
      <c r="H34" s="442">
        <v>7968939</v>
      </c>
      <c r="I34" s="442">
        <v>3647</v>
      </c>
      <c r="J34" s="442"/>
      <c r="K34" s="482">
        <v>0.83269817073170727</v>
      </c>
      <c r="L34" s="708">
        <v>0.54230182926829273</v>
      </c>
      <c r="M34" s="708"/>
      <c r="N34" s="293"/>
    </row>
    <row r="35" spans="1:21" ht="13.5" customHeight="1">
      <c r="A35" s="442" t="s">
        <v>344</v>
      </c>
      <c r="B35" s="442"/>
      <c r="C35" s="442">
        <v>8861</v>
      </c>
      <c r="D35" s="442">
        <v>425293099</v>
      </c>
      <c r="E35" s="442">
        <v>47996</v>
      </c>
      <c r="F35" s="442">
        <v>7365</v>
      </c>
      <c r="G35" s="442">
        <v>7365</v>
      </c>
      <c r="H35" s="442">
        <v>22175440</v>
      </c>
      <c r="I35" s="442">
        <v>3011</v>
      </c>
      <c r="J35" s="442"/>
      <c r="K35" s="482">
        <v>0.83117029680622956</v>
      </c>
      <c r="L35" s="708">
        <v>0.52285295113418351</v>
      </c>
      <c r="M35" s="708"/>
      <c r="N35" s="293"/>
    </row>
    <row r="36" spans="1:21" ht="11.25" customHeight="1">
      <c r="A36" s="443"/>
      <c r="B36" s="442" t="s">
        <v>345</v>
      </c>
      <c r="C36" s="442">
        <v>33690</v>
      </c>
      <c r="D36" s="481">
        <v>1663804253</v>
      </c>
      <c r="E36" s="481">
        <v>49385.700593647969</v>
      </c>
      <c r="F36" s="442"/>
      <c r="G36" s="442">
        <v>28151</v>
      </c>
      <c r="H36" s="481">
        <v>90191660</v>
      </c>
      <c r="I36" s="481">
        <v>3203.8527938616744</v>
      </c>
      <c r="J36" s="442"/>
      <c r="K36" s="482">
        <v>0.83558919560700506</v>
      </c>
      <c r="L36" s="708">
        <v>0.51484119916889282</v>
      </c>
      <c r="M36" s="708"/>
      <c r="N36" s="293"/>
    </row>
    <row r="37" spans="1:21" ht="19.899999999999999" customHeight="1">
      <c r="A37" s="442" t="s">
        <v>346</v>
      </c>
      <c r="B37" s="442"/>
      <c r="C37" s="442">
        <v>639592</v>
      </c>
      <c r="D37" s="481">
        <v>34450272305</v>
      </c>
      <c r="E37" s="481">
        <v>53862.888067705666</v>
      </c>
      <c r="F37" s="442"/>
      <c r="G37" s="442">
        <v>528351</v>
      </c>
      <c r="H37" s="481">
        <v>1899874161</v>
      </c>
      <c r="I37" s="481">
        <v>3595.8560899856348</v>
      </c>
      <c r="J37" s="442"/>
      <c r="K37" s="482">
        <v>0.82607506035097378</v>
      </c>
      <c r="L37" s="708">
        <v>0.54134979799622263</v>
      </c>
      <c r="M37" s="708"/>
      <c r="N37" s="293"/>
    </row>
    <row r="38" spans="1:21" ht="19.899999999999999" customHeight="1">
      <c r="A38" s="442" t="s">
        <v>347</v>
      </c>
      <c r="B38" s="442"/>
      <c r="C38" s="442">
        <v>85021</v>
      </c>
      <c r="D38" s="481">
        <v>2399714798</v>
      </c>
      <c r="E38" s="481">
        <v>28224.965573211324</v>
      </c>
      <c r="F38" s="442"/>
      <c r="G38" s="442">
        <v>56194</v>
      </c>
      <c r="H38" s="481">
        <v>203529776</v>
      </c>
      <c r="I38" s="481">
        <v>3621.9129444424671</v>
      </c>
      <c r="J38" s="442"/>
      <c r="K38" s="482">
        <v>0.66094259065407368</v>
      </c>
      <c r="L38" s="708">
        <v>0.35260700297573538</v>
      </c>
      <c r="M38" s="708"/>
      <c r="N38" s="293"/>
    </row>
    <row r="39" spans="1:21" ht="19.899999999999999" customHeight="1">
      <c r="A39" s="479" t="s">
        <v>6</v>
      </c>
      <c r="B39" s="479"/>
      <c r="C39" s="479">
        <v>724613</v>
      </c>
      <c r="D39" s="484">
        <v>36849987103</v>
      </c>
      <c r="E39" s="484">
        <v>50855</v>
      </c>
      <c r="F39" s="479"/>
      <c r="G39" s="479">
        <v>584545</v>
      </c>
      <c r="H39" s="484">
        <v>2103403937</v>
      </c>
      <c r="I39" s="484">
        <v>3598.3610107006302</v>
      </c>
      <c r="J39" s="479"/>
      <c r="K39" s="485">
        <v>0.80669957618756494</v>
      </c>
      <c r="L39" s="709">
        <v>0.51920404408974175</v>
      </c>
      <c r="M39" s="709"/>
      <c r="N39" s="293"/>
    </row>
    <row r="40" spans="1:21" ht="14.25" customHeight="1">
      <c r="A40" s="39" t="s">
        <v>58</v>
      </c>
      <c r="B40" s="282"/>
      <c r="C40" s="39"/>
      <c r="D40" s="282"/>
      <c r="E40" s="39"/>
      <c r="F40" s="282"/>
      <c r="G40" s="39"/>
      <c r="H40" s="282"/>
      <c r="I40" s="39"/>
      <c r="J40" s="282"/>
      <c r="K40" s="39"/>
      <c r="L40" s="282"/>
      <c r="M40" s="39"/>
      <c r="N40" s="282"/>
      <c r="O40" s="39"/>
      <c r="P40" s="282"/>
      <c r="Q40" s="39"/>
      <c r="R40" s="282"/>
      <c r="S40" s="39"/>
      <c r="T40" s="282"/>
      <c r="U40" s="39"/>
    </row>
  </sheetData>
  <mergeCells count="41">
    <mergeCell ref="A1:M1"/>
    <mergeCell ref="K4:M4"/>
    <mergeCell ref="L17:M17"/>
    <mergeCell ref="L7:M7"/>
    <mergeCell ref="L8:M8"/>
    <mergeCell ref="L9:M9"/>
    <mergeCell ref="L10:M10"/>
    <mergeCell ref="L6:M6"/>
    <mergeCell ref="L11:M11"/>
    <mergeCell ref="D5:E5"/>
    <mergeCell ref="G5:I5"/>
    <mergeCell ref="L5:M5"/>
    <mergeCell ref="A3:M3"/>
    <mergeCell ref="A2:M2"/>
    <mergeCell ref="L33:M33"/>
    <mergeCell ref="L34:M34"/>
    <mergeCell ref="L24:M24"/>
    <mergeCell ref="L25:M25"/>
    <mergeCell ref="L26:M26"/>
    <mergeCell ref="L27:M27"/>
    <mergeCell ref="L28:M28"/>
    <mergeCell ref="L29:M29"/>
    <mergeCell ref="L30:M30"/>
    <mergeCell ref="L31:M31"/>
    <mergeCell ref="L32:M32"/>
    <mergeCell ref="L23:M23"/>
    <mergeCell ref="L12:M12"/>
    <mergeCell ref="L13:M13"/>
    <mergeCell ref="L14:M14"/>
    <mergeCell ref="L15:M15"/>
    <mergeCell ref="L16:M16"/>
    <mergeCell ref="L18:M18"/>
    <mergeCell ref="L19:M19"/>
    <mergeCell ref="L20:M20"/>
    <mergeCell ref="L21:M21"/>
    <mergeCell ref="L22:M22"/>
    <mergeCell ref="L35:M35"/>
    <mergeCell ref="L36:M36"/>
    <mergeCell ref="L37:M37"/>
    <mergeCell ref="L38:M38"/>
    <mergeCell ref="L39:M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workbookViewId="0">
      <selection activeCell="K20" sqref="K20"/>
    </sheetView>
  </sheetViews>
  <sheetFormatPr defaultColWidth="9.140625" defaultRowHeight="15"/>
  <cols>
    <col min="1" max="1" width="11.42578125" style="77" customWidth="1"/>
    <col min="2" max="2" width="5.85546875" style="77" customWidth="1"/>
    <col min="3" max="3" width="9.28515625" style="77" customWidth="1"/>
    <col min="4" max="4" width="12.5703125" style="77" customWidth="1"/>
    <col min="5" max="5" width="11.85546875" style="77" customWidth="1"/>
    <col min="6" max="6" width="14" style="77" customWidth="1"/>
    <col min="7" max="7" width="17.7109375" style="77" customWidth="1"/>
    <col min="8" max="16384" width="9.140625" style="77"/>
  </cols>
  <sheetData>
    <row r="1" spans="1:10" ht="15.75">
      <c r="A1" s="558" t="s">
        <v>121</v>
      </c>
      <c r="B1" s="558"/>
      <c r="C1" s="558"/>
      <c r="D1" s="558"/>
      <c r="E1" s="558"/>
      <c r="F1" s="558"/>
      <c r="G1" s="558"/>
    </row>
    <row r="2" spans="1:10" ht="15.75">
      <c r="A2" s="558" t="s">
        <v>234</v>
      </c>
      <c r="B2" s="558"/>
      <c r="C2" s="558"/>
      <c r="D2" s="558"/>
      <c r="E2" s="558"/>
      <c r="F2" s="558"/>
      <c r="G2" s="558"/>
    </row>
    <row r="3" spans="1:10">
      <c r="A3" s="554" t="s">
        <v>83</v>
      </c>
      <c r="B3" s="554"/>
      <c r="C3" s="554"/>
      <c r="D3" s="554"/>
      <c r="E3" s="554"/>
      <c r="F3" s="554"/>
      <c r="G3" s="554"/>
    </row>
    <row r="4" spans="1:10" ht="15" customHeight="1">
      <c r="A4" s="550" t="s">
        <v>23</v>
      </c>
      <c r="B4" s="560"/>
      <c r="C4" s="560"/>
      <c r="D4" s="550">
        <v>2016</v>
      </c>
      <c r="E4" s="550">
        <v>2015</v>
      </c>
      <c r="F4" s="564" t="s">
        <v>100</v>
      </c>
      <c r="G4" s="564"/>
      <c r="H4" s="94"/>
    </row>
    <row r="5" spans="1:10">
      <c r="A5" s="561"/>
      <c r="B5" s="561"/>
      <c r="C5" s="561"/>
      <c r="D5" s="561"/>
      <c r="E5" s="561"/>
      <c r="F5" s="107" t="s">
        <v>36</v>
      </c>
      <c r="G5" s="108" t="s">
        <v>101</v>
      </c>
      <c r="H5" s="94"/>
    </row>
    <row r="6" spans="1:10">
      <c r="A6" s="49" t="s">
        <v>86</v>
      </c>
      <c r="B6" s="50" t="s">
        <v>87</v>
      </c>
      <c r="C6" s="51">
        <v>5000</v>
      </c>
      <c r="D6" s="491">
        <v>144188</v>
      </c>
      <c r="E6" s="491">
        <v>146267</v>
      </c>
      <c r="F6" s="492">
        <v>-2079</v>
      </c>
      <c r="G6" s="170">
        <v>-1.4213732420846807E-2</v>
      </c>
      <c r="H6" s="1"/>
      <c r="I6" s="81"/>
      <c r="J6" s="81"/>
    </row>
    <row r="7" spans="1:10">
      <c r="A7" s="48">
        <v>5000</v>
      </c>
      <c r="B7" s="78" t="s">
        <v>88</v>
      </c>
      <c r="C7" s="47">
        <v>10000</v>
      </c>
      <c r="D7" s="493">
        <v>57826</v>
      </c>
      <c r="E7" s="493">
        <v>58146</v>
      </c>
      <c r="F7" s="391">
        <v>-320</v>
      </c>
      <c r="G7" s="342">
        <v>-5.5033880232518142E-3</v>
      </c>
    </row>
    <row r="8" spans="1:10">
      <c r="A8" s="48">
        <v>10000</v>
      </c>
      <c r="B8" s="78" t="s">
        <v>88</v>
      </c>
      <c r="C8" s="47">
        <v>20000</v>
      </c>
      <c r="D8" s="493">
        <v>91624</v>
      </c>
      <c r="E8" s="493">
        <v>93232</v>
      </c>
      <c r="F8" s="391">
        <v>-1608</v>
      </c>
      <c r="G8" s="342">
        <v>-1.7247297065385275E-2</v>
      </c>
    </row>
    <row r="9" spans="1:10">
      <c r="A9" s="48">
        <v>20000</v>
      </c>
      <c r="B9" s="78" t="s">
        <v>88</v>
      </c>
      <c r="C9" s="47">
        <v>30000</v>
      </c>
      <c r="D9" s="493">
        <v>79744</v>
      </c>
      <c r="E9" s="493">
        <v>80696</v>
      </c>
      <c r="F9" s="391">
        <v>-952</v>
      </c>
      <c r="G9" s="342">
        <v>-1.1797362942401111E-2</v>
      </c>
    </row>
    <row r="10" spans="1:10">
      <c r="A10" s="48">
        <v>30000</v>
      </c>
      <c r="B10" s="78" t="s">
        <v>88</v>
      </c>
      <c r="C10" s="47">
        <v>40000</v>
      </c>
      <c r="D10" s="493">
        <v>68890</v>
      </c>
      <c r="E10" s="493">
        <v>67332</v>
      </c>
      <c r="F10" s="391">
        <v>1558</v>
      </c>
      <c r="G10" s="342">
        <v>2.3139072060832887E-2</v>
      </c>
    </row>
    <row r="11" spans="1:10">
      <c r="A11" s="48">
        <v>40000</v>
      </c>
      <c r="B11" s="78" t="s">
        <v>88</v>
      </c>
      <c r="C11" s="47">
        <v>50000</v>
      </c>
      <c r="D11" s="493">
        <v>54257</v>
      </c>
      <c r="E11" s="493">
        <v>52337</v>
      </c>
      <c r="F11" s="391">
        <v>1920</v>
      </c>
      <c r="G11" s="342">
        <v>3.6685327779582319E-2</v>
      </c>
    </row>
    <row r="12" spans="1:10">
      <c r="A12" s="48">
        <v>50000</v>
      </c>
      <c r="B12" s="78" t="s">
        <v>88</v>
      </c>
      <c r="C12" s="47">
        <v>75000</v>
      </c>
      <c r="D12" s="493">
        <v>83609</v>
      </c>
      <c r="E12" s="493">
        <v>80330</v>
      </c>
      <c r="F12" s="391">
        <v>3279</v>
      </c>
      <c r="G12" s="342">
        <v>4.0819121125357898E-2</v>
      </c>
      <c r="H12" s="106"/>
    </row>
    <row r="13" spans="1:10">
      <c r="A13" s="48">
        <v>75000</v>
      </c>
      <c r="B13" s="78" t="s">
        <v>88</v>
      </c>
      <c r="C13" s="47">
        <v>100000</v>
      </c>
      <c r="D13" s="493">
        <v>51293</v>
      </c>
      <c r="E13" s="493">
        <v>49827</v>
      </c>
      <c r="F13" s="391">
        <v>1466</v>
      </c>
      <c r="G13" s="342">
        <v>2.9421799426014007E-2</v>
      </c>
    </row>
    <row r="14" spans="1:10">
      <c r="A14" s="48">
        <v>100000</v>
      </c>
      <c r="B14" s="78" t="s">
        <v>88</v>
      </c>
      <c r="C14" s="47">
        <v>150000</v>
      </c>
      <c r="D14" s="493">
        <v>52166</v>
      </c>
      <c r="E14" s="493">
        <v>50343</v>
      </c>
      <c r="F14" s="391">
        <v>1823</v>
      </c>
      <c r="G14" s="342">
        <v>3.6211588502870311E-2</v>
      </c>
    </row>
    <row r="15" spans="1:10">
      <c r="A15" s="48">
        <v>150000</v>
      </c>
      <c r="B15" s="78" t="s">
        <v>88</v>
      </c>
      <c r="C15" s="47">
        <v>200000</v>
      </c>
      <c r="D15" s="493">
        <v>20129</v>
      </c>
      <c r="E15" s="493">
        <v>18883</v>
      </c>
      <c r="F15" s="391">
        <v>1246</v>
      </c>
      <c r="G15" s="342">
        <v>6.5985277763067313E-2</v>
      </c>
    </row>
    <row r="16" spans="1:10">
      <c r="A16" s="48">
        <v>200000</v>
      </c>
      <c r="B16" s="78" t="s">
        <v>88</v>
      </c>
      <c r="C16" s="47">
        <v>300000</v>
      </c>
      <c r="D16" s="493">
        <v>11730</v>
      </c>
      <c r="E16" s="493">
        <v>11077</v>
      </c>
      <c r="F16" s="391">
        <v>653</v>
      </c>
      <c r="G16" s="342">
        <v>5.8950979507086755E-2</v>
      </c>
    </row>
    <row r="17" spans="1:10">
      <c r="A17" s="48">
        <v>300000</v>
      </c>
      <c r="B17" s="78" t="s">
        <v>89</v>
      </c>
      <c r="C17" s="79" t="s">
        <v>90</v>
      </c>
      <c r="D17" s="493">
        <v>9157</v>
      </c>
      <c r="E17" s="493">
        <v>8596</v>
      </c>
      <c r="F17" s="391">
        <v>561</v>
      </c>
      <c r="G17" s="342">
        <v>6.5262912982782695E-2</v>
      </c>
    </row>
    <row r="18" spans="1:10">
      <c r="A18" s="554" t="s">
        <v>6</v>
      </c>
      <c r="B18" s="554"/>
      <c r="C18" s="554"/>
      <c r="D18" s="494">
        <v>724613</v>
      </c>
      <c r="E18" s="494">
        <v>717066</v>
      </c>
      <c r="F18" s="495">
        <v>7547</v>
      </c>
      <c r="G18" s="345">
        <v>1.0524833139487858E-2</v>
      </c>
      <c r="H18" s="1"/>
      <c r="I18" s="80"/>
      <c r="J18" s="81"/>
    </row>
    <row r="19" spans="1:10" ht="7.5" customHeight="1">
      <c r="A19" s="22"/>
      <c r="B19" s="22"/>
      <c r="C19" s="5"/>
      <c r="D19" s="4"/>
      <c r="E19" s="4"/>
      <c r="F19" s="4"/>
    </row>
    <row r="20" spans="1:10">
      <c r="A20" s="554" t="s">
        <v>22</v>
      </c>
      <c r="B20" s="554"/>
      <c r="C20" s="554"/>
      <c r="D20" s="554"/>
      <c r="E20" s="554"/>
      <c r="F20" s="554"/>
      <c r="G20" s="554"/>
    </row>
    <row r="21" spans="1:10" ht="15" customHeight="1">
      <c r="A21" s="550" t="s">
        <v>7</v>
      </c>
      <c r="B21" s="560"/>
      <c r="C21" s="560"/>
      <c r="D21" s="550">
        <v>2016</v>
      </c>
      <c r="E21" s="550">
        <v>2015</v>
      </c>
      <c r="F21" s="564" t="s">
        <v>100</v>
      </c>
      <c r="G21" s="564"/>
    </row>
    <row r="22" spans="1:10">
      <c r="A22" s="561"/>
      <c r="B22" s="561"/>
      <c r="C22" s="561"/>
      <c r="D22" s="561"/>
      <c r="E22" s="561"/>
      <c r="F22" s="107" t="s">
        <v>36</v>
      </c>
      <c r="G22" s="107" t="s">
        <v>101</v>
      </c>
    </row>
    <row r="23" spans="1:10">
      <c r="A23" s="565" t="s">
        <v>8</v>
      </c>
      <c r="B23" s="565"/>
      <c r="C23" s="565"/>
      <c r="D23" s="492">
        <v>530084</v>
      </c>
      <c r="E23" s="492">
        <v>526676</v>
      </c>
      <c r="F23" s="492">
        <v>3408</v>
      </c>
      <c r="G23" s="170">
        <v>6.4707714040510671E-3</v>
      </c>
      <c r="H23" s="1"/>
      <c r="I23" s="81"/>
    </row>
    <row r="24" spans="1:10">
      <c r="A24" s="562" t="s">
        <v>9</v>
      </c>
      <c r="B24" s="562"/>
      <c r="C24" s="562"/>
      <c r="D24" s="391">
        <v>76999</v>
      </c>
      <c r="E24" s="391">
        <v>75346</v>
      </c>
      <c r="F24" s="391">
        <v>1653</v>
      </c>
      <c r="G24" s="342">
        <v>2.193878905316805E-2</v>
      </c>
      <c r="H24" s="1"/>
      <c r="I24" s="81"/>
    </row>
    <row r="25" spans="1:10">
      <c r="A25" s="562" t="s">
        <v>10</v>
      </c>
      <c r="B25" s="562"/>
      <c r="C25" s="562"/>
      <c r="D25" s="391">
        <v>83863</v>
      </c>
      <c r="E25" s="391">
        <v>82118</v>
      </c>
      <c r="F25" s="391">
        <v>1745</v>
      </c>
      <c r="G25" s="342">
        <v>2.1249908668014322E-2</v>
      </c>
      <c r="H25" s="1"/>
      <c r="I25" s="81"/>
    </row>
    <row r="26" spans="1:10">
      <c r="A26" s="562" t="s">
        <v>11</v>
      </c>
      <c r="B26" s="562"/>
      <c r="C26" s="562"/>
      <c r="D26" s="391">
        <v>33667</v>
      </c>
      <c r="E26" s="391">
        <v>32926</v>
      </c>
      <c r="F26" s="391">
        <v>741</v>
      </c>
      <c r="G26" s="342">
        <v>2.2505011237320051E-2</v>
      </c>
      <c r="H26" s="1"/>
      <c r="I26" s="81"/>
    </row>
    <row r="27" spans="1:10">
      <c r="A27" s="544" t="s">
        <v>6</v>
      </c>
      <c r="B27" s="544"/>
      <c r="C27" s="544"/>
      <c r="D27" s="391">
        <v>724613</v>
      </c>
      <c r="E27" s="391">
        <v>717066</v>
      </c>
      <c r="F27" s="495">
        <v>7547</v>
      </c>
      <c r="G27" s="345">
        <v>1.0524833139487858E-2</v>
      </c>
      <c r="H27" s="1"/>
    </row>
    <row r="28" spans="1:10">
      <c r="A28" s="335" t="s">
        <v>85</v>
      </c>
      <c r="B28" s="335"/>
      <c r="C28" s="335"/>
      <c r="D28" s="335"/>
      <c r="E28" s="335"/>
      <c r="F28" s="335"/>
      <c r="G28" s="315"/>
    </row>
    <row r="29" spans="1:10">
      <c r="A29" s="334" t="s">
        <v>99</v>
      </c>
      <c r="B29" s="334"/>
      <c r="C29" s="334"/>
      <c r="D29" s="334"/>
      <c r="E29" s="334"/>
      <c r="F29" s="334"/>
      <c r="G29" s="315"/>
    </row>
  </sheetData>
  <mergeCells count="18">
    <mergeCell ref="A4:C5"/>
    <mergeCell ref="D4:D5"/>
    <mergeCell ref="E4:E5"/>
    <mergeCell ref="F4:G4"/>
    <mergeCell ref="A1:G1"/>
    <mergeCell ref="A2:G2"/>
    <mergeCell ref="A3:G3"/>
    <mergeCell ref="A23:C23"/>
    <mergeCell ref="A24:C24"/>
    <mergeCell ref="A25:C25"/>
    <mergeCell ref="A26:C26"/>
    <mergeCell ref="A27:C27"/>
    <mergeCell ref="A18:C18"/>
    <mergeCell ref="A21:C22"/>
    <mergeCell ref="D21:D22"/>
    <mergeCell ref="E21:E22"/>
    <mergeCell ref="F21:G21"/>
    <mergeCell ref="A20:G20"/>
  </mergeCells>
  <phoneticPr fontId="3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3"/>
  <sheetViews>
    <sheetView topLeftCell="A4" workbookViewId="0">
      <selection activeCell="S24" sqref="S24"/>
    </sheetView>
  </sheetViews>
  <sheetFormatPr defaultColWidth="9.140625" defaultRowHeight="15"/>
  <cols>
    <col min="1" max="1" width="11.42578125" style="94" customWidth="1"/>
    <col min="2" max="2" width="5.85546875" style="94" customWidth="1"/>
    <col min="3" max="3" width="9.28515625" style="94" customWidth="1"/>
    <col min="4" max="4" width="2.42578125" style="94" customWidth="1"/>
    <col min="5" max="5" width="9.85546875" style="306" customWidth="1"/>
    <col min="6" max="6" width="8" style="306" customWidth="1"/>
    <col min="7" max="7" width="9.85546875" style="306" customWidth="1"/>
    <col min="8" max="8" width="7.42578125" style="306" customWidth="1"/>
    <col min="9" max="9" width="10" style="306" customWidth="1"/>
    <col min="10" max="10" width="9.7109375" style="306" customWidth="1"/>
    <col min="11" max="11" width="7.28515625" style="306" customWidth="1"/>
    <col min="12" max="12" width="7.28515625" style="94" customWidth="1"/>
    <col min="13" max="13" width="22.7109375" style="94" bestFit="1" customWidth="1"/>
    <col min="14" max="14" width="14.7109375" style="94" bestFit="1" customWidth="1"/>
    <col min="15" max="15" width="14.28515625" style="94" bestFit="1" customWidth="1"/>
    <col min="16" max="16" width="15.28515625" style="94" bestFit="1" customWidth="1"/>
    <col min="17" max="19" width="9.140625" style="94"/>
    <col min="20" max="20" width="17.140625" style="94" customWidth="1"/>
    <col min="21" max="16384" width="9.140625" style="94"/>
  </cols>
  <sheetData>
    <row r="1" spans="1:20" ht="15.75">
      <c r="A1" s="558" t="s">
        <v>118</v>
      </c>
      <c r="B1" s="558"/>
      <c r="C1" s="558"/>
      <c r="D1" s="558"/>
      <c r="E1" s="558"/>
      <c r="F1" s="558"/>
      <c r="G1" s="558"/>
      <c r="H1" s="558"/>
      <c r="I1" s="558"/>
      <c r="J1" s="558"/>
      <c r="K1" s="313"/>
    </row>
    <row r="2" spans="1:20" ht="15.75" customHeight="1">
      <c r="A2" s="558" t="s">
        <v>218</v>
      </c>
      <c r="B2" s="558"/>
      <c r="C2" s="558"/>
      <c r="D2" s="558"/>
      <c r="E2" s="558"/>
      <c r="F2" s="558"/>
      <c r="G2" s="558"/>
      <c r="H2" s="558"/>
      <c r="I2" s="558"/>
      <c r="J2" s="558"/>
      <c r="K2" s="313"/>
    </row>
    <row r="3" spans="1:20" ht="17.25" customHeight="1">
      <c r="A3" s="567" t="s">
        <v>24</v>
      </c>
      <c r="B3" s="567"/>
      <c r="C3" s="567"/>
      <c r="D3" s="567"/>
      <c r="E3" s="567"/>
      <c r="F3" s="567"/>
      <c r="G3" s="567"/>
      <c r="H3" s="567"/>
      <c r="I3" s="567"/>
      <c r="J3" s="567"/>
      <c r="K3" s="314"/>
    </row>
    <row r="4" spans="1:20">
      <c r="A4" s="554" t="s">
        <v>83</v>
      </c>
      <c r="B4" s="554"/>
      <c r="C4" s="554"/>
      <c r="D4" s="554"/>
      <c r="E4" s="554"/>
      <c r="F4" s="554"/>
      <c r="G4" s="554"/>
      <c r="H4" s="554"/>
      <c r="I4" s="554"/>
      <c r="J4" s="554"/>
      <c r="K4" s="316"/>
    </row>
    <row r="5" spans="1:20" s="302" customFormat="1" ht="15" customHeight="1">
      <c r="A5" s="550" t="s">
        <v>23</v>
      </c>
      <c r="B5" s="550"/>
      <c r="C5" s="550"/>
      <c r="D5" s="551"/>
      <c r="E5" s="568" t="s">
        <v>3</v>
      </c>
      <c r="F5" s="569"/>
      <c r="G5" s="568" t="s">
        <v>4</v>
      </c>
      <c r="H5" s="569"/>
      <c r="I5" s="568" t="s">
        <v>216</v>
      </c>
      <c r="J5" s="572"/>
      <c r="K5" s="348"/>
    </row>
    <row r="6" spans="1:20" s="302" customFormat="1">
      <c r="A6" s="552"/>
      <c r="B6" s="552"/>
      <c r="C6" s="552"/>
      <c r="D6" s="553"/>
      <c r="E6" s="570"/>
      <c r="F6" s="571"/>
      <c r="G6" s="570"/>
      <c r="H6" s="571"/>
      <c r="I6" s="570"/>
      <c r="J6" s="573"/>
      <c r="K6" s="348"/>
    </row>
    <row r="7" spans="1:20" s="302" customFormat="1">
      <c r="A7" s="554"/>
      <c r="B7" s="554"/>
      <c r="C7" s="554"/>
      <c r="D7" s="555"/>
      <c r="E7" s="336" t="s">
        <v>149</v>
      </c>
      <c r="F7" s="337" t="s">
        <v>150</v>
      </c>
      <c r="G7" s="336" t="s">
        <v>149</v>
      </c>
      <c r="H7" s="337" t="s">
        <v>150</v>
      </c>
      <c r="I7" s="336" t="s">
        <v>149</v>
      </c>
      <c r="J7" s="430" t="s">
        <v>150</v>
      </c>
      <c r="K7" s="348"/>
      <c r="N7" s="307"/>
      <c r="O7" s="307"/>
      <c r="P7" s="307"/>
      <c r="T7" s="439"/>
    </row>
    <row r="8" spans="1:20" s="302" customFormat="1">
      <c r="A8" s="197" t="s">
        <v>86</v>
      </c>
      <c r="B8" s="303" t="s">
        <v>87</v>
      </c>
      <c r="C8" s="47">
        <v>5000</v>
      </c>
      <c r="D8" s="304"/>
      <c r="E8" s="426">
        <v>0.24563199999999999</v>
      </c>
      <c r="F8" s="421">
        <v>1.1677833043820151E-4</v>
      </c>
      <c r="G8" s="426">
        <v>0.46230199999999999</v>
      </c>
      <c r="H8" s="421">
        <v>2.1978755096339824E-4</v>
      </c>
      <c r="I8" s="426">
        <v>0.70793399999999995</v>
      </c>
      <c r="J8" s="428">
        <v>3.3656588140159975E-4</v>
      </c>
      <c r="K8" s="349"/>
      <c r="L8" s="151"/>
      <c r="M8" s="81"/>
      <c r="N8" s="1"/>
      <c r="O8" s="1"/>
      <c r="P8" s="1"/>
      <c r="Q8" s="94"/>
      <c r="R8" s="94"/>
      <c r="T8" s="439"/>
    </row>
    <row r="9" spans="1:20">
      <c r="A9" s="47">
        <v>5000</v>
      </c>
      <c r="B9" s="303" t="s">
        <v>88</v>
      </c>
      <c r="C9" s="47">
        <v>10000</v>
      </c>
      <c r="D9" s="304"/>
      <c r="E9" s="426">
        <v>3.1793079999999998</v>
      </c>
      <c r="F9" s="421">
        <v>1.5115061563184663E-3</v>
      </c>
      <c r="G9" s="426">
        <v>1.5059149999999999</v>
      </c>
      <c r="H9" s="421">
        <v>7.1594189471178111E-4</v>
      </c>
      <c r="I9" s="426">
        <v>4.6852229999999997</v>
      </c>
      <c r="J9" s="428">
        <v>2.2274480510302477E-3</v>
      </c>
      <c r="K9" s="349"/>
      <c r="L9" s="151"/>
      <c r="N9" s="1"/>
      <c r="O9" s="1"/>
      <c r="P9" s="1"/>
      <c r="T9" s="439"/>
    </row>
    <row r="10" spans="1:20">
      <c r="A10" s="47">
        <v>10000</v>
      </c>
      <c r="B10" s="303" t="s">
        <v>88</v>
      </c>
      <c r="C10" s="47">
        <v>20000</v>
      </c>
      <c r="D10" s="304"/>
      <c r="E10" s="426">
        <v>27.243804999999998</v>
      </c>
      <c r="F10" s="421">
        <v>1.2952245890942248E-2</v>
      </c>
      <c r="G10" s="426">
        <v>5.2698859999999996</v>
      </c>
      <c r="H10" s="421">
        <v>2.5054084511775825E-3</v>
      </c>
      <c r="I10" s="426">
        <v>32.513691000000001</v>
      </c>
      <c r="J10" s="428">
        <v>1.5457654342119832E-2</v>
      </c>
      <c r="K10" s="349"/>
      <c r="L10" s="151"/>
      <c r="N10" s="1"/>
      <c r="O10" s="1"/>
      <c r="P10" s="1"/>
      <c r="T10" s="439"/>
    </row>
    <row r="11" spans="1:20">
      <c r="A11" s="47">
        <v>20000</v>
      </c>
      <c r="B11" s="303" t="s">
        <v>88</v>
      </c>
      <c r="C11" s="47">
        <v>30000</v>
      </c>
      <c r="D11" s="304"/>
      <c r="E11" s="426">
        <v>64.799927999999994</v>
      </c>
      <c r="F11" s="421">
        <v>3.080717253597115E-2</v>
      </c>
      <c r="G11" s="426">
        <v>6.3363519999999998</v>
      </c>
      <c r="H11" s="421">
        <v>3.0124275649294841E-3</v>
      </c>
      <c r="I11" s="426">
        <v>71.136279999999999</v>
      </c>
      <c r="J11" s="428">
        <v>3.381960010090064E-2</v>
      </c>
      <c r="K11" s="349"/>
      <c r="L11" s="151"/>
      <c r="N11" s="1"/>
      <c r="O11" s="1"/>
      <c r="P11" s="1"/>
      <c r="T11" s="439"/>
    </row>
    <row r="12" spans="1:20">
      <c r="A12" s="47">
        <v>30000</v>
      </c>
      <c r="B12" s="303" t="s">
        <v>88</v>
      </c>
      <c r="C12" s="47">
        <v>40000</v>
      </c>
      <c r="D12" s="304"/>
      <c r="E12" s="426">
        <v>95.973675</v>
      </c>
      <c r="F12" s="421">
        <v>4.5627790892548849E-2</v>
      </c>
      <c r="G12" s="426">
        <v>6.1243660000000002</v>
      </c>
      <c r="H12" s="421">
        <v>2.9116452110168321E-3</v>
      </c>
      <c r="I12" s="426">
        <v>102.09804099999999</v>
      </c>
      <c r="J12" s="428">
        <v>4.8539436103565682E-2</v>
      </c>
      <c r="K12" s="349"/>
      <c r="L12" s="151"/>
      <c r="N12" s="1"/>
      <c r="O12" s="1"/>
      <c r="P12" s="1"/>
      <c r="T12" s="439"/>
    </row>
    <row r="13" spans="1:20">
      <c r="A13" s="47">
        <v>40000</v>
      </c>
      <c r="B13" s="303" t="s">
        <v>88</v>
      </c>
      <c r="C13" s="47">
        <v>50000</v>
      </c>
      <c r="D13" s="304"/>
      <c r="E13" s="426">
        <v>107.21502099999999</v>
      </c>
      <c r="F13" s="421">
        <v>5.0972150006011893E-2</v>
      </c>
      <c r="G13" s="426">
        <v>5.5540649999999996</v>
      </c>
      <c r="H13" s="421">
        <v>2.6405127908629561E-3</v>
      </c>
      <c r="I13" s="426">
        <v>112.769086</v>
      </c>
      <c r="J13" s="428">
        <v>5.3612662796874856E-2</v>
      </c>
      <c r="K13" s="349"/>
      <c r="L13" s="151"/>
      <c r="N13" s="1"/>
      <c r="O13" s="1"/>
      <c r="P13" s="1"/>
      <c r="T13" s="439"/>
    </row>
    <row r="14" spans="1:20">
      <c r="A14" s="47">
        <v>50000</v>
      </c>
      <c r="B14" s="303" t="s">
        <v>88</v>
      </c>
      <c r="C14" s="47">
        <v>75000</v>
      </c>
      <c r="D14" s="304"/>
      <c r="E14" s="426">
        <v>240.29394199999999</v>
      </c>
      <c r="F14" s="421">
        <v>0.11424051166449822</v>
      </c>
      <c r="G14" s="426">
        <v>11.892713000000001</v>
      </c>
      <c r="H14" s="421">
        <v>5.6540319197852674E-3</v>
      </c>
      <c r="I14" s="426">
        <v>252.186655</v>
      </c>
      <c r="J14" s="428">
        <v>0.1198945435842835</v>
      </c>
      <c r="K14" s="349"/>
      <c r="L14" s="151"/>
      <c r="N14" s="1"/>
      <c r="O14" s="1"/>
      <c r="P14" s="1"/>
      <c r="T14" s="439"/>
    </row>
    <row r="15" spans="1:20">
      <c r="A15" s="47">
        <v>75000</v>
      </c>
      <c r="B15" s="303" t="s">
        <v>88</v>
      </c>
      <c r="C15" s="47">
        <v>100000</v>
      </c>
      <c r="D15" s="304"/>
      <c r="E15" s="426">
        <v>221.15702099999999</v>
      </c>
      <c r="F15" s="421">
        <v>0.10514243940963014</v>
      </c>
      <c r="G15" s="426">
        <v>9.7821820000000006</v>
      </c>
      <c r="H15" s="421">
        <v>4.6506435725093918E-3</v>
      </c>
      <c r="I15" s="426">
        <v>230.93920299999999</v>
      </c>
      <c r="J15" s="428">
        <v>0.10979308298213954</v>
      </c>
      <c r="K15" s="349"/>
      <c r="L15" s="151"/>
      <c r="N15" s="1"/>
      <c r="O15" s="1"/>
      <c r="P15" s="1"/>
      <c r="T15" s="439"/>
    </row>
    <row r="16" spans="1:20">
      <c r="A16" s="47">
        <v>100000</v>
      </c>
      <c r="B16" s="303" t="s">
        <v>88</v>
      </c>
      <c r="C16" s="47">
        <v>150000</v>
      </c>
      <c r="D16" s="304"/>
      <c r="E16" s="426">
        <v>335.19708800000001</v>
      </c>
      <c r="F16" s="421">
        <v>0.15935935181241415</v>
      </c>
      <c r="G16" s="426">
        <v>13.546189</v>
      </c>
      <c r="H16" s="421">
        <v>6.4401272440900636E-3</v>
      </c>
      <c r="I16" s="426">
        <v>348.74327699999998</v>
      </c>
      <c r="J16" s="428">
        <v>0.16579947905650419</v>
      </c>
      <c r="K16" s="349"/>
      <c r="L16" s="151"/>
      <c r="N16" s="1"/>
      <c r="O16" s="1"/>
      <c r="P16" s="1"/>
      <c r="T16" s="439"/>
    </row>
    <row r="17" spans="1:20">
      <c r="A17" s="47">
        <v>150000</v>
      </c>
      <c r="B17" s="303" t="s">
        <v>88</v>
      </c>
      <c r="C17" s="47">
        <v>200000</v>
      </c>
      <c r="D17" s="304"/>
      <c r="E17" s="426">
        <v>194.63191599999999</v>
      </c>
      <c r="F17" s="421">
        <v>9.253187777027537E-2</v>
      </c>
      <c r="G17" s="426">
        <v>8.7316649999999996</v>
      </c>
      <c r="H17" s="421">
        <v>4.1512069300648075E-3</v>
      </c>
      <c r="I17" s="426">
        <v>203.36358100000001</v>
      </c>
      <c r="J17" s="428">
        <v>9.6683084700340177E-2</v>
      </c>
      <c r="K17" s="349"/>
      <c r="L17" s="151"/>
      <c r="N17" s="1"/>
      <c r="O17" s="1"/>
      <c r="P17" s="1"/>
      <c r="T17" s="439"/>
    </row>
    <row r="18" spans="1:20">
      <c r="A18" s="47">
        <v>200000</v>
      </c>
      <c r="B18" s="303" t="s">
        <v>88</v>
      </c>
      <c r="C18" s="47">
        <v>300000</v>
      </c>
      <c r="D18" s="304"/>
      <c r="E18" s="426">
        <v>175.05183</v>
      </c>
      <c r="F18" s="421">
        <v>8.322311607425692E-2</v>
      </c>
      <c r="G18" s="426">
        <v>11.222346</v>
      </c>
      <c r="H18" s="421">
        <v>5.3353261361704868E-3</v>
      </c>
      <c r="I18" s="426">
        <v>186.27417600000001</v>
      </c>
      <c r="J18" s="428">
        <v>8.8558442210427413E-2</v>
      </c>
      <c r="K18" s="349"/>
      <c r="L18" s="151"/>
      <c r="N18" s="1"/>
      <c r="O18" s="1"/>
      <c r="P18" s="1"/>
      <c r="T18" s="439"/>
    </row>
    <row r="19" spans="1:20">
      <c r="A19" s="47">
        <v>300000</v>
      </c>
      <c r="B19" s="303" t="s">
        <v>89</v>
      </c>
      <c r="C19" s="303" t="s">
        <v>90</v>
      </c>
      <c r="D19" s="304"/>
      <c r="E19" s="426">
        <v>490.06834900000001</v>
      </c>
      <c r="F19" s="421">
        <v>0.23298822464835958</v>
      </c>
      <c r="G19" s="426">
        <v>67.918441000000001</v>
      </c>
      <c r="H19" s="421">
        <v>3.2289775542052722E-2</v>
      </c>
      <c r="I19" s="426">
        <v>557.98679000000004</v>
      </c>
      <c r="J19" s="428">
        <v>0.26527800019041231</v>
      </c>
      <c r="K19" s="349"/>
      <c r="L19" s="151"/>
      <c r="N19" s="1"/>
      <c r="O19" s="1"/>
      <c r="P19" s="1"/>
      <c r="T19" s="439"/>
    </row>
    <row r="20" spans="1:20">
      <c r="A20" s="554" t="s">
        <v>6</v>
      </c>
      <c r="B20" s="554"/>
      <c r="C20" s="554"/>
      <c r="D20" s="305"/>
      <c r="E20" s="427">
        <v>1955.057515</v>
      </c>
      <c r="F20" s="424">
        <v>0.92947316519166523</v>
      </c>
      <c r="G20" s="427">
        <v>148.34642200000002</v>
      </c>
      <c r="H20" s="424">
        <v>7.0526834808334785E-2</v>
      </c>
      <c r="I20" s="427">
        <v>2103.403937</v>
      </c>
      <c r="J20" s="429">
        <v>1</v>
      </c>
      <c r="K20" s="349"/>
      <c r="L20" s="151"/>
      <c r="M20" s="80"/>
      <c r="N20" s="1"/>
      <c r="O20" s="1"/>
      <c r="P20" s="1"/>
      <c r="T20" s="439"/>
    </row>
    <row r="21" spans="1:20" ht="7.5" customHeight="1">
      <c r="A21" s="301"/>
      <c r="B21" s="301"/>
      <c r="C21" s="5"/>
      <c r="D21" s="5"/>
      <c r="E21" s="7"/>
      <c r="F21" s="7"/>
      <c r="G21" s="7"/>
      <c r="H21" s="7"/>
      <c r="I21" s="7"/>
      <c r="J21" s="7"/>
      <c r="K21" s="7"/>
    </row>
    <row r="22" spans="1:20">
      <c r="A22" s="554" t="s">
        <v>22</v>
      </c>
      <c r="B22" s="554"/>
      <c r="C22" s="554"/>
      <c r="D22" s="554"/>
      <c r="E22" s="554"/>
      <c r="F22" s="554"/>
      <c r="G22" s="554"/>
      <c r="H22" s="554"/>
      <c r="I22" s="554"/>
      <c r="J22" s="554"/>
      <c r="K22" s="316"/>
    </row>
    <row r="23" spans="1:20" ht="15" customHeight="1">
      <c r="A23" s="550" t="s">
        <v>7</v>
      </c>
      <c r="B23" s="550"/>
      <c r="C23" s="550"/>
      <c r="D23" s="551"/>
      <c r="E23" s="568" t="s">
        <v>3</v>
      </c>
      <c r="F23" s="569"/>
      <c r="G23" s="568" t="s">
        <v>4</v>
      </c>
      <c r="H23" s="569"/>
      <c r="I23" s="568" t="s">
        <v>216</v>
      </c>
      <c r="J23" s="572"/>
      <c r="K23" s="348"/>
    </row>
    <row r="24" spans="1:20">
      <c r="A24" s="552"/>
      <c r="B24" s="552"/>
      <c r="C24" s="552"/>
      <c r="D24" s="553"/>
      <c r="E24" s="570"/>
      <c r="F24" s="571"/>
      <c r="G24" s="570"/>
      <c r="H24" s="571"/>
      <c r="I24" s="570"/>
      <c r="J24" s="573"/>
      <c r="K24" s="348"/>
    </row>
    <row r="25" spans="1:20" s="302" customFormat="1">
      <c r="A25" s="554"/>
      <c r="B25" s="554"/>
      <c r="C25" s="554"/>
      <c r="D25" s="555"/>
      <c r="E25" s="336" t="s">
        <v>149</v>
      </c>
      <c r="F25" s="337" t="s">
        <v>150</v>
      </c>
      <c r="G25" s="336" t="s">
        <v>149</v>
      </c>
      <c r="H25" s="337" t="s">
        <v>150</v>
      </c>
      <c r="I25" s="336" t="s">
        <v>149</v>
      </c>
      <c r="J25" s="430" t="s">
        <v>150</v>
      </c>
      <c r="K25" s="348"/>
      <c r="N25" s="307"/>
      <c r="O25" s="307"/>
      <c r="P25" s="307"/>
    </row>
    <row r="26" spans="1:20">
      <c r="A26" s="562" t="s">
        <v>8</v>
      </c>
      <c r="B26" s="562"/>
      <c r="C26" s="562"/>
      <c r="D26" s="563"/>
      <c r="E26" s="426">
        <v>1459.26657</v>
      </c>
      <c r="F26" s="421">
        <v>0.69376430476843787</v>
      </c>
      <c r="G26" s="426">
        <v>142.62674200000001</v>
      </c>
      <c r="H26" s="421">
        <v>6.7807585357771441E-2</v>
      </c>
      <c r="I26" s="496">
        <v>1601.8933119999999</v>
      </c>
      <c r="J26" s="428">
        <v>0.76157189012620918</v>
      </c>
      <c r="K26" s="333"/>
      <c r="M26" s="81"/>
    </row>
    <row r="27" spans="1:20">
      <c r="A27" s="562" t="s">
        <v>9</v>
      </c>
      <c r="B27" s="562"/>
      <c r="C27" s="562"/>
      <c r="D27" s="563"/>
      <c r="E27" s="426">
        <v>207.27057500000001</v>
      </c>
      <c r="F27" s="421">
        <v>9.8540547231085643E-2</v>
      </c>
      <c r="G27" s="426">
        <v>2.3520409999999998</v>
      </c>
      <c r="H27" s="421">
        <v>1.1182069970614493E-3</v>
      </c>
      <c r="I27" s="496">
        <v>209.62261599999999</v>
      </c>
      <c r="J27" s="428">
        <v>9.9658754228147087E-2</v>
      </c>
      <c r="K27" s="333"/>
      <c r="M27" s="81"/>
      <c r="N27" s="418"/>
      <c r="O27" s="418"/>
      <c r="P27" s="418"/>
    </row>
    <row r="28" spans="1:20">
      <c r="A28" s="562" t="s">
        <v>10</v>
      </c>
      <c r="B28" s="562"/>
      <c r="C28" s="562"/>
      <c r="D28" s="563"/>
      <c r="E28" s="426">
        <v>199.49955399999999</v>
      </c>
      <c r="F28" s="421">
        <v>9.4846049534612037E-2</v>
      </c>
      <c r="G28" s="426">
        <v>2.2341519999999999</v>
      </c>
      <c r="H28" s="421">
        <v>1.0621602254802663E-3</v>
      </c>
      <c r="I28" s="496">
        <v>201.73370599999998</v>
      </c>
      <c r="J28" s="428">
        <v>9.5908209760092303E-2</v>
      </c>
      <c r="K28" s="333"/>
      <c r="M28" s="81"/>
      <c r="N28" s="418"/>
      <c r="O28" s="418"/>
      <c r="P28" s="418"/>
    </row>
    <row r="29" spans="1:20">
      <c r="A29" s="562" t="s">
        <v>11</v>
      </c>
      <c r="B29" s="562"/>
      <c r="C29" s="562"/>
      <c r="D29" s="563"/>
      <c r="E29" s="426">
        <v>89.020815999999996</v>
      </c>
      <c r="F29" s="421">
        <v>4.2322263657529703E-2</v>
      </c>
      <c r="G29" s="426">
        <v>1.1334869999999999</v>
      </c>
      <c r="H29" s="421">
        <v>5.3888222802161653E-4</v>
      </c>
      <c r="I29" s="496">
        <v>90.154302999999999</v>
      </c>
      <c r="J29" s="428">
        <v>4.2861145885551316E-2</v>
      </c>
      <c r="K29" s="333"/>
      <c r="N29" s="418"/>
      <c r="O29" s="418"/>
      <c r="P29" s="418"/>
    </row>
    <row r="30" spans="1:20">
      <c r="A30" s="544" t="s">
        <v>6</v>
      </c>
      <c r="B30" s="544"/>
      <c r="C30" s="544"/>
      <c r="D30" s="545"/>
      <c r="E30" s="427">
        <v>1955.057515</v>
      </c>
      <c r="F30" s="424">
        <v>0.92947316519166523</v>
      </c>
      <c r="G30" s="427">
        <v>148.34642200000002</v>
      </c>
      <c r="H30" s="424">
        <v>7.0526834808334785E-2</v>
      </c>
      <c r="I30" s="497">
        <v>2103.403937</v>
      </c>
      <c r="J30" s="429">
        <v>1</v>
      </c>
      <c r="K30" s="333"/>
      <c r="N30" s="418"/>
      <c r="O30" s="418"/>
      <c r="P30" s="418"/>
    </row>
    <row r="31" spans="1:20" s="359" customFormat="1">
      <c r="A31" s="566" t="s">
        <v>258</v>
      </c>
      <c r="B31" s="566"/>
      <c r="C31" s="566"/>
      <c r="D31" s="566"/>
      <c r="E31" s="566"/>
      <c r="F31" s="566"/>
      <c r="G31" s="566"/>
      <c r="H31" s="566"/>
      <c r="I31" s="566"/>
      <c r="J31" s="566"/>
      <c r="K31" s="333"/>
    </row>
    <row r="32" spans="1:20" s="359" customFormat="1">
      <c r="A32" s="559" t="s">
        <v>259</v>
      </c>
      <c r="B32" s="559"/>
      <c r="C32" s="559"/>
      <c r="D32" s="559"/>
      <c r="E32" s="559"/>
      <c r="F32" s="559"/>
      <c r="G32" s="559"/>
      <c r="H32" s="559"/>
      <c r="I32" s="559"/>
      <c r="J32" s="559"/>
    </row>
    <row r="33" spans="1:10" s="359" customFormat="1">
      <c r="A33" s="556" t="s">
        <v>380</v>
      </c>
      <c r="B33" s="556"/>
      <c r="C33" s="556"/>
      <c r="D33" s="556"/>
      <c r="E33" s="556"/>
      <c r="F33" s="556"/>
      <c r="G33" s="556"/>
      <c r="H33" s="556"/>
      <c r="I33" s="556"/>
      <c r="J33" s="556"/>
    </row>
  </sheetData>
  <mergeCells count="22">
    <mergeCell ref="A33:J33"/>
    <mergeCell ref="A1:J1"/>
    <mergeCell ref="A2:J2"/>
    <mergeCell ref="A3:J3"/>
    <mergeCell ref="A4:J4"/>
    <mergeCell ref="A22:J22"/>
    <mergeCell ref="A5:D7"/>
    <mergeCell ref="A23:D25"/>
    <mergeCell ref="E5:F6"/>
    <mergeCell ref="G5:H6"/>
    <mergeCell ref="A20:C20"/>
    <mergeCell ref="E23:F24"/>
    <mergeCell ref="G23:H24"/>
    <mergeCell ref="I5:J6"/>
    <mergeCell ref="I23:J24"/>
    <mergeCell ref="A26:D26"/>
    <mergeCell ref="A32:J32"/>
    <mergeCell ref="A27:D27"/>
    <mergeCell ref="A28:D28"/>
    <mergeCell ref="A29:D29"/>
    <mergeCell ref="A30:D30"/>
    <mergeCell ref="A31:J31"/>
  </mergeCells>
  <phoneticPr fontId="3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0"/>
  <sheetViews>
    <sheetView workbookViewId="0">
      <selection activeCell="K17" sqref="K17"/>
    </sheetView>
  </sheetViews>
  <sheetFormatPr defaultColWidth="9.140625" defaultRowHeight="15"/>
  <cols>
    <col min="1" max="1" width="11.42578125" style="94" customWidth="1"/>
    <col min="2" max="2" width="5.85546875" style="94" customWidth="1"/>
    <col min="3" max="3" width="9.28515625" style="94" customWidth="1"/>
    <col min="4" max="4" width="15.140625" style="94" customWidth="1"/>
    <col min="5" max="5" width="16.42578125" style="94" customWidth="1"/>
    <col min="6" max="6" width="18" style="94" customWidth="1"/>
    <col min="7" max="7" width="16.140625" style="94" customWidth="1"/>
    <col min="8" max="16384" width="9.140625" style="94"/>
  </cols>
  <sheetData>
    <row r="1" spans="1:10" ht="15.75">
      <c r="A1" s="558" t="s">
        <v>119</v>
      </c>
      <c r="B1" s="558"/>
      <c r="C1" s="558"/>
      <c r="D1" s="558"/>
      <c r="E1" s="558"/>
      <c r="F1" s="558"/>
      <c r="G1" s="558"/>
    </row>
    <row r="2" spans="1:10" ht="15.75">
      <c r="A2" s="558" t="s">
        <v>235</v>
      </c>
      <c r="B2" s="558"/>
      <c r="C2" s="558"/>
      <c r="D2" s="558"/>
      <c r="E2" s="558"/>
      <c r="F2" s="558"/>
      <c r="G2" s="558"/>
    </row>
    <row r="3" spans="1:10" ht="14.25" customHeight="1">
      <c r="A3" s="567" t="s">
        <v>24</v>
      </c>
      <c r="B3" s="567"/>
      <c r="C3" s="567"/>
      <c r="D3" s="567"/>
      <c r="E3" s="567"/>
      <c r="F3" s="567"/>
      <c r="G3" s="567"/>
    </row>
    <row r="4" spans="1:10">
      <c r="A4" s="554" t="s">
        <v>83</v>
      </c>
      <c r="B4" s="554"/>
      <c r="C4" s="554"/>
      <c r="D4" s="554"/>
      <c r="E4" s="554"/>
      <c r="F4" s="554"/>
      <c r="G4" s="554"/>
    </row>
    <row r="5" spans="1:10" ht="15" customHeight="1">
      <c r="A5" s="550" t="s">
        <v>23</v>
      </c>
      <c r="B5" s="560"/>
      <c r="C5" s="560"/>
      <c r="D5" s="550">
        <v>2016</v>
      </c>
      <c r="E5" s="550">
        <v>2015</v>
      </c>
      <c r="F5" s="564" t="s">
        <v>100</v>
      </c>
      <c r="G5" s="564"/>
    </row>
    <row r="6" spans="1:10">
      <c r="A6" s="561"/>
      <c r="B6" s="561"/>
      <c r="C6" s="561"/>
      <c r="D6" s="574"/>
      <c r="E6" s="574"/>
      <c r="F6" s="107" t="s">
        <v>36</v>
      </c>
      <c r="G6" s="319" t="s">
        <v>101</v>
      </c>
    </row>
    <row r="7" spans="1:10">
      <c r="A7" s="49" t="s">
        <v>86</v>
      </c>
      <c r="B7" s="50" t="s">
        <v>87</v>
      </c>
      <c r="C7" s="51">
        <v>5000</v>
      </c>
      <c r="D7" s="338">
        <v>0.70793399999999995</v>
      </c>
      <c r="E7" s="338">
        <v>0.69903199999999999</v>
      </c>
      <c r="F7" s="339">
        <v>8.9019999999999655E-3</v>
      </c>
      <c r="G7" s="170">
        <v>1.2734753201570121E-2</v>
      </c>
      <c r="H7" s="1"/>
      <c r="I7" s="81"/>
      <c r="J7" s="81"/>
    </row>
    <row r="8" spans="1:10">
      <c r="A8" s="48">
        <v>5000</v>
      </c>
      <c r="B8" s="101" t="s">
        <v>88</v>
      </c>
      <c r="C8" s="47">
        <v>10000</v>
      </c>
      <c r="D8" s="340">
        <v>4.6852229999999997</v>
      </c>
      <c r="E8" s="340">
        <v>4.6640280000000001</v>
      </c>
      <c r="F8" s="341">
        <v>2.1194999999999631E-2</v>
      </c>
      <c r="G8" s="342">
        <v>4.5443552225671955E-3</v>
      </c>
    </row>
    <row r="9" spans="1:10">
      <c r="A9" s="48">
        <v>10000</v>
      </c>
      <c r="B9" s="101" t="s">
        <v>88</v>
      </c>
      <c r="C9" s="47">
        <v>20000</v>
      </c>
      <c r="D9" s="340">
        <v>32.513691000000001</v>
      </c>
      <c r="E9" s="340">
        <v>32.930230999999999</v>
      </c>
      <c r="F9" s="341">
        <v>-0.41653999999999769</v>
      </c>
      <c r="G9" s="342">
        <v>-1.2649167265179454E-2</v>
      </c>
    </row>
    <row r="10" spans="1:10">
      <c r="A10" s="48">
        <v>20000</v>
      </c>
      <c r="B10" s="101" t="s">
        <v>88</v>
      </c>
      <c r="C10" s="47">
        <v>30000</v>
      </c>
      <c r="D10" s="340">
        <v>71.136279999999999</v>
      </c>
      <c r="E10" s="340">
        <v>71.670799000000002</v>
      </c>
      <c r="F10" s="341">
        <v>-0.53451900000000308</v>
      </c>
      <c r="G10" s="342">
        <v>-7.4579746208773678E-3</v>
      </c>
    </row>
    <row r="11" spans="1:10">
      <c r="A11" s="48">
        <v>30000</v>
      </c>
      <c r="B11" s="101" t="s">
        <v>88</v>
      </c>
      <c r="C11" s="47">
        <v>40000</v>
      </c>
      <c r="D11" s="340">
        <v>102.09804099999999</v>
      </c>
      <c r="E11" s="340">
        <v>99.49891199999999</v>
      </c>
      <c r="F11" s="341">
        <v>2.5991290000000049</v>
      </c>
      <c r="G11" s="342">
        <v>2.6122185135049568E-2</v>
      </c>
    </row>
    <row r="12" spans="1:10">
      <c r="A12" s="48">
        <v>40000</v>
      </c>
      <c r="B12" s="101" t="s">
        <v>88</v>
      </c>
      <c r="C12" s="47">
        <v>50000</v>
      </c>
      <c r="D12" s="340">
        <v>112.769086</v>
      </c>
      <c r="E12" s="340">
        <v>108.205009</v>
      </c>
      <c r="F12" s="341">
        <v>4.5640769999999975</v>
      </c>
      <c r="G12" s="342">
        <v>4.2179904998667826E-2</v>
      </c>
    </row>
    <row r="13" spans="1:10">
      <c r="A13" s="48">
        <v>50000</v>
      </c>
      <c r="B13" s="101" t="s">
        <v>88</v>
      </c>
      <c r="C13" s="47">
        <v>75000</v>
      </c>
      <c r="D13" s="340">
        <v>252.186655</v>
      </c>
      <c r="E13" s="340">
        <v>241.40062499999999</v>
      </c>
      <c r="F13" s="341">
        <v>10.786030000000011</v>
      </c>
      <c r="G13" s="342">
        <v>4.4681035933523419E-2</v>
      </c>
      <c r="H13" s="106"/>
    </row>
    <row r="14" spans="1:10">
      <c r="A14" s="48">
        <v>75000</v>
      </c>
      <c r="B14" s="101" t="s">
        <v>88</v>
      </c>
      <c r="C14" s="47">
        <v>100000</v>
      </c>
      <c r="D14" s="340">
        <v>230.93920299999999</v>
      </c>
      <c r="E14" s="340">
        <v>223.95885299999998</v>
      </c>
      <c r="F14" s="341">
        <v>6.9803500000000156</v>
      </c>
      <c r="G14" s="342">
        <v>3.1168002097242461E-2</v>
      </c>
    </row>
    <row r="15" spans="1:10">
      <c r="A15" s="48">
        <v>100000</v>
      </c>
      <c r="B15" s="101" t="s">
        <v>88</v>
      </c>
      <c r="C15" s="47">
        <v>150000</v>
      </c>
      <c r="D15" s="340">
        <v>348.74327699999998</v>
      </c>
      <c r="E15" s="340">
        <v>336.67008500000003</v>
      </c>
      <c r="F15" s="341">
        <v>12.073191999999949</v>
      </c>
      <c r="G15" s="342">
        <v>3.5860602227251487E-2</v>
      </c>
    </row>
    <row r="16" spans="1:10">
      <c r="A16" s="48">
        <v>150000</v>
      </c>
      <c r="B16" s="101" t="s">
        <v>88</v>
      </c>
      <c r="C16" s="47">
        <v>200000</v>
      </c>
      <c r="D16" s="340">
        <v>203.36358100000001</v>
      </c>
      <c r="E16" s="340">
        <v>192.062343</v>
      </c>
      <c r="F16" s="341">
        <v>11.301238000000012</v>
      </c>
      <c r="G16" s="342">
        <v>5.884150856162372E-2</v>
      </c>
    </row>
    <row r="17" spans="1:10">
      <c r="A17" s="48">
        <v>200000</v>
      </c>
      <c r="B17" s="101" t="s">
        <v>88</v>
      </c>
      <c r="C17" s="47">
        <v>300000</v>
      </c>
      <c r="D17" s="340">
        <v>186.27417600000001</v>
      </c>
      <c r="E17" s="340">
        <v>180.35957100000002</v>
      </c>
      <c r="F17" s="341">
        <v>5.9146049999999946</v>
      </c>
      <c r="G17" s="342">
        <v>3.2793408008272511E-2</v>
      </c>
    </row>
    <row r="18" spans="1:10">
      <c r="A18" s="48">
        <v>300000</v>
      </c>
      <c r="B18" s="101" t="s">
        <v>89</v>
      </c>
      <c r="C18" s="103" t="s">
        <v>90</v>
      </c>
      <c r="D18" s="340">
        <v>557.98679000000004</v>
      </c>
      <c r="E18" s="340">
        <v>582.18144699999993</v>
      </c>
      <c r="F18" s="341">
        <v>-24.194656999999893</v>
      </c>
      <c r="G18" s="342">
        <v>-4.1558619094915775E-2</v>
      </c>
    </row>
    <row r="19" spans="1:10">
      <c r="A19" s="554" t="s">
        <v>6</v>
      </c>
      <c r="B19" s="554"/>
      <c r="C19" s="554"/>
      <c r="D19" s="343">
        <v>2103.403937</v>
      </c>
      <c r="E19" s="343">
        <v>2074.3009350000002</v>
      </c>
      <c r="F19" s="344">
        <v>29.103001999999833</v>
      </c>
      <c r="G19" s="345">
        <v>1.4030269913559977E-2</v>
      </c>
      <c r="H19" s="1"/>
      <c r="I19" s="80"/>
      <c r="J19" s="81"/>
    </row>
    <row r="20" spans="1:10" ht="7.5" customHeight="1">
      <c r="A20" s="22"/>
      <c r="B20" s="22"/>
      <c r="C20" s="5"/>
      <c r="D20" s="4"/>
      <c r="E20" s="4"/>
      <c r="F20" s="4"/>
    </row>
    <row r="21" spans="1:10">
      <c r="A21" s="554" t="s">
        <v>22</v>
      </c>
      <c r="B21" s="554"/>
      <c r="C21" s="554"/>
      <c r="D21" s="554"/>
      <c r="E21" s="554"/>
      <c r="F21" s="554"/>
      <c r="G21" s="554"/>
    </row>
    <row r="22" spans="1:10" ht="15" customHeight="1">
      <c r="A22" s="550" t="s">
        <v>7</v>
      </c>
      <c r="B22" s="560"/>
      <c r="C22" s="560"/>
      <c r="D22" s="550">
        <v>2016</v>
      </c>
      <c r="E22" s="550">
        <v>2015</v>
      </c>
      <c r="F22" s="564" t="s">
        <v>100</v>
      </c>
      <c r="G22" s="564"/>
    </row>
    <row r="23" spans="1:10">
      <c r="A23" s="561"/>
      <c r="B23" s="561"/>
      <c r="C23" s="561"/>
      <c r="D23" s="574"/>
      <c r="E23" s="574"/>
      <c r="F23" s="107" t="s">
        <v>36</v>
      </c>
      <c r="G23" s="107" t="s">
        <v>101</v>
      </c>
    </row>
    <row r="24" spans="1:10">
      <c r="A24" s="565" t="s">
        <v>8</v>
      </c>
      <c r="B24" s="565"/>
      <c r="C24" s="565"/>
      <c r="D24" s="339">
        <v>1601.8933119999999</v>
      </c>
      <c r="E24" s="339">
        <v>1578.7061399999998</v>
      </c>
      <c r="F24" s="339">
        <v>23.187172000000146</v>
      </c>
      <c r="G24" s="170">
        <v>1.4687452853005404E-2</v>
      </c>
      <c r="H24" s="1"/>
      <c r="I24" s="81"/>
    </row>
    <row r="25" spans="1:10">
      <c r="A25" s="562" t="s">
        <v>9</v>
      </c>
      <c r="B25" s="562"/>
      <c r="C25" s="562"/>
      <c r="D25" s="341">
        <v>209.62261599999999</v>
      </c>
      <c r="E25" s="341">
        <v>203.133565</v>
      </c>
      <c r="F25" s="341">
        <v>6.4890509999999892</v>
      </c>
      <c r="G25" s="342">
        <v>3.1944750243515833E-2</v>
      </c>
      <c r="H25" s="1"/>
      <c r="I25" s="81"/>
    </row>
    <row r="26" spans="1:10">
      <c r="A26" s="562" t="s">
        <v>10</v>
      </c>
      <c r="B26" s="562"/>
      <c r="C26" s="562"/>
      <c r="D26" s="341">
        <v>201.73370599999998</v>
      </c>
      <c r="E26" s="341">
        <v>201.65923800000002</v>
      </c>
      <c r="F26" s="341">
        <v>7.446799999996756E-2</v>
      </c>
      <c r="G26" s="342">
        <v>3.6927641271741567E-4</v>
      </c>
      <c r="H26" s="1"/>
      <c r="I26" s="81"/>
    </row>
    <row r="27" spans="1:10">
      <c r="A27" s="562" t="s">
        <v>11</v>
      </c>
      <c r="B27" s="562"/>
      <c r="C27" s="562"/>
      <c r="D27" s="341">
        <v>90.154302999999999</v>
      </c>
      <c r="E27" s="341">
        <v>90.801991999999998</v>
      </c>
      <c r="F27" s="341">
        <v>-0.64768899999999974</v>
      </c>
      <c r="G27" s="342">
        <v>-7.1329822808292552E-3</v>
      </c>
      <c r="H27" s="1"/>
      <c r="I27" s="81"/>
    </row>
    <row r="28" spans="1:10">
      <c r="A28" s="544" t="s">
        <v>6</v>
      </c>
      <c r="B28" s="544"/>
      <c r="C28" s="544"/>
      <c r="D28" s="341">
        <v>2103.403937</v>
      </c>
      <c r="E28" s="341">
        <v>2074.3009350000002</v>
      </c>
      <c r="F28" s="344">
        <v>29.103001999999833</v>
      </c>
      <c r="G28" s="345">
        <v>1.4030269913559977E-2</v>
      </c>
      <c r="H28" s="1"/>
    </row>
    <row r="29" spans="1:10">
      <c r="A29" s="335" t="s">
        <v>85</v>
      </c>
      <c r="B29" s="335"/>
      <c r="C29" s="335"/>
      <c r="D29" s="335"/>
      <c r="E29" s="335"/>
      <c r="F29" s="335"/>
      <c r="G29" s="315"/>
    </row>
    <row r="30" spans="1:10">
      <c r="A30" s="334" t="s">
        <v>99</v>
      </c>
      <c r="B30" s="334"/>
      <c r="C30" s="334"/>
      <c r="D30" s="334"/>
      <c r="E30" s="334"/>
      <c r="F30" s="334"/>
      <c r="G30" s="315"/>
    </row>
  </sheetData>
  <mergeCells count="19">
    <mergeCell ref="A25:C25"/>
    <mergeCell ref="A26:C26"/>
    <mergeCell ref="A27:C27"/>
    <mergeCell ref="A28:C28"/>
    <mergeCell ref="A19:C19"/>
    <mergeCell ref="A22:C23"/>
    <mergeCell ref="A1:G1"/>
    <mergeCell ref="A2:G2"/>
    <mergeCell ref="A4:G4"/>
    <mergeCell ref="A21:G21"/>
    <mergeCell ref="A24:C24"/>
    <mergeCell ref="D22:D23"/>
    <mergeCell ref="E22:E23"/>
    <mergeCell ref="F22:G22"/>
    <mergeCell ref="A5:C6"/>
    <mergeCell ref="D5:D6"/>
    <mergeCell ref="E5:E6"/>
    <mergeCell ref="F5:G5"/>
    <mergeCell ref="A3:G3"/>
  </mergeCells>
  <phoneticPr fontId="33"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4"/>
  <sheetViews>
    <sheetView workbookViewId="0">
      <selection activeCell="H20" sqref="H20"/>
    </sheetView>
  </sheetViews>
  <sheetFormatPr defaultColWidth="9.140625" defaultRowHeight="15"/>
  <cols>
    <col min="1" max="1" width="13.5703125" style="2" customWidth="1"/>
    <col min="2" max="2" width="8.7109375" style="2" customWidth="1"/>
    <col min="3" max="3" width="9.85546875" style="2" customWidth="1"/>
    <col min="4" max="4" width="10" style="2" bestFit="1" customWidth="1"/>
    <col min="5" max="5" width="8.5703125" style="2" customWidth="1"/>
    <col min="6" max="6" width="9.85546875" style="2" customWidth="1"/>
    <col min="7" max="7" width="7.7109375" style="2" bestFit="1" customWidth="1"/>
    <col min="8" max="8" width="8.7109375" style="2" customWidth="1"/>
    <col min="9" max="9" width="8.5703125" style="2" customWidth="1"/>
    <col min="10" max="10" width="9.28515625" style="2" customWidth="1"/>
    <col min="11" max="11" width="8.42578125" style="2" customWidth="1"/>
    <col min="12" max="13" width="7.140625" style="2" customWidth="1"/>
    <col min="14" max="18" width="10.7109375" style="2" customWidth="1"/>
    <col min="19" max="19" width="9.140625" style="2"/>
    <col min="20" max="20" width="13.140625" style="2" bestFit="1" customWidth="1"/>
    <col min="21" max="16384" width="9.140625" style="2"/>
  </cols>
  <sheetData>
    <row r="1" spans="1:17" ht="16.5">
      <c r="A1" s="584" t="s">
        <v>122</v>
      </c>
      <c r="B1" s="584"/>
      <c r="C1" s="584"/>
      <c r="D1" s="584"/>
      <c r="E1" s="584"/>
      <c r="F1" s="584"/>
      <c r="G1" s="584"/>
      <c r="H1" s="584"/>
      <c r="I1" s="584"/>
      <c r="J1" s="584"/>
      <c r="K1" s="163"/>
      <c r="L1" s="163"/>
      <c r="M1" s="163"/>
    </row>
    <row r="2" spans="1:17" ht="16.5">
      <c r="A2" s="584" t="s">
        <v>236</v>
      </c>
      <c r="B2" s="584"/>
      <c r="C2" s="584"/>
      <c r="D2" s="584"/>
      <c r="E2" s="584"/>
      <c r="F2" s="584"/>
      <c r="G2" s="584"/>
      <c r="H2" s="584"/>
      <c r="I2" s="584"/>
      <c r="J2" s="584"/>
      <c r="K2" s="163"/>
      <c r="L2" s="163"/>
      <c r="M2" s="163"/>
    </row>
    <row r="3" spans="1:17" ht="16.899999999999999" customHeight="1" thickBot="1">
      <c r="A3" s="585" t="s">
        <v>24</v>
      </c>
      <c r="B3" s="585"/>
      <c r="C3" s="585"/>
      <c r="D3" s="585"/>
      <c r="E3" s="585"/>
      <c r="F3" s="585"/>
      <c r="G3" s="585"/>
      <c r="H3" s="585"/>
      <c r="I3" s="585"/>
      <c r="J3" s="585"/>
      <c r="K3" s="164"/>
      <c r="L3" s="164"/>
      <c r="M3" s="164"/>
    </row>
    <row r="4" spans="1:17" ht="15.75" customHeight="1" thickBot="1">
      <c r="A4" s="577" t="s">
        <v>28</v>
      </c>
      <c r="B4" s="579">
        <v>2016</v>
      </c>
      <c r="C4" s="580"/>
      <c r="D4" s="581"/>
      <c r="E4" s="580">
        <v>2015</v>
      </c>
      <c r="F4" s="580"/>
      <c r="G4" s="581"/>
      <c r="H4" s="582" t="s">
        <v>101</v>
      </c>
      <c r="I4" s="583"/>
      <c r="J4" s="583"/>
      <c r="K4" s="3"/>
      <c r="L4" s="3"/>
      <c r="M4" s="3"/>
    </row>
    <row r="5" spans="1:17" ht="29.25" thickBot="1">
      <c r="A5" s="578"/>
      <c r="B5" s="387" t="s">
        <v>47</v>
      </c>
      <c r="C5" s="388" t="s">
        <v>102</v>
      </c>
      <c r="D5" s="389" t="s">
        <v>238</v>
      </c>
      <c r="E5" s="388" t="s">
        <v>47</v>
      </c>
      <c r="F5" s="388" t="s">
        <v>241</v>
      </c>
      <c r="G5" s="403" t="s">
        <v>242</v>
      </c>
      <c r="H5" s="387" t="s">
        <v>47</v>
      </c>
      <c r="I5" s="388" t="s">
        <v>102</v>
      </c>
      <c r="J5" s="431" t="s">
        <v>238</v>
      </c>
      <c r="K5" s="3"/>
      <c r="L5" s="3"/>
      <c r="M5" s="3"/>
    </row>
    <row r="6" spans="1:17" ht="19.899999999999999" customHeight="1">
      <c r="A6" s="412" t="s">
        <v>108</v>
      </c>
      <c r="B6" s="404">
        <v>338556</v>
      </c>
      <c r="C6" s="405">
        <v>11087.751695999999</v>
      </c>
      <c r="D6" s="406">
        <v>613.57020399999999</v>
      </c>
      <c r="E6" s="404">
        <v>333767</v>
      </c>
      <c r="F6" s="405">
        <v>10425.371228</v>
      </c>
      <c r="G6" s="406">
        <v>589.754277</v>
      </c>
      <c r="H6" s="408">
        <v>1.4348332819002385E-2</v>
      </c>
      <c r="I6" s="409">
        <v>6.3535432313528206E-2</v>
      </c>
      <c r="J6" s="432">
        <v>4.0382796579532032E-2</v>
      </c>
      <c r="K6" s="333"/>
      <c r="L6" s="333"/>
      <c r="M6" s="333"/>
      <c r="N6" s="126"/>
      <c r="O6" s="126"/>
    </row>
    <row r="7" spans="1:17" ht="25.5" customHeight="1">
      <c r="A7" s="413" t="s">
        <v>29</v>
      </c>
      <c r="B7" s="394">
        <v>222174</v>
      </c>
      <c r="C7" s="392">
        <v>21490.590901</v>
      </c>
      <c r="D7" s="395">
        <v>1204.6991439999999</v>
      </c>
      <c r="E7" s="394">
        <v>221449</v>
      </c>
      <c r="F7" s="392">
        <v>20873.601309000001</v>
      </c>
      <c r="G7" s="395">
        <v>1216.9565579999999</v>
      </c>
      <c r="H7" s="396">
        <v>3.2738915054932871E-3</v>
      </c>
      <c r="I7" s="138">
        <v>2.9558368144838143E-2</v>
      </c>
      <c r="J7" s="433">
        <v>-1.0072186981057274E-2</v>
      </c>
      <c r="K7" s="333"/>
      <c r="L7" s="333"/>
      <c r="M7" s="333"/>
      <c r="N7" s="126"/>
      <c r="O7" s="126"/>
    </row>
    <row r="8" spans="1:17" ht="30">
      <c r="A8" s="498" t="s">
        <v>109</v>
      </c>
      <c r="B8" s="394">
        <v>69291</v>
      </c>
      <c r="C8" s="392">
        <v>2905.2398819999999</v>
      </c>
      <c r="D8" s="395">
        <v>136.78816699999999</v>
      </c>
      <c r="E8" s="394">
        <v>69549</v>
      </c>
      <c r="F8" s="392">
        <v>2707.9737880000002</v>
      </c>
      <c r="G8" s="395">
        <v>130.354375</v>
      </c>
      <c r="H8" s="396">
        <v>-3.7096148039511556E-3</v>
      </c>
      <c r="I8" s="138">
        <v>7.2846382366829499E-2</v>
      </c>
      <c r="J8" s="433">
        <v>4.9356164685688375E-2</v>
      </c>
      <c r="K8" s="333"/>
      <c r="L8" s="333"/>
      <c r="M8" s="333"/>
      <c r="N8" s="126"/>
      <c r="O8" s="126"/>
    </row>
    <row r="9" spans="1:17" ht="23.25" customHeight="1" thickBot="1">
      <c r="A9" s="499" t="s">
        <v>31</v>
      </c>
      <c r="B9" s="136">
        <v>630021</v>
      </c>
      <c r="C9" s="407">
        <v>35483.582478999997</v>
      </c>
      <c r="D9" s="137">
        <v>1955.0575149999997</v>
      </c>
      <c r="E9" s="136">
        <v>624765</v>
      </c>
      <c r="F9" s="407">
        <v>34006.946325000004</v>
      </c>
      <c r="G9" s="137">
        <v>1937.0652099999998</v>
      </c>
      <c r="H9" s="397">
        <v>8.4127631989627805E-3</v>
      </c>
      <c r="I9" s="117">
        <v>4.3421603924326924E-2</v>
      </c>
      <c r="J9" s="434">
        <v>9.2884353645481532E-3</v>
      </c>
      <c r="K9" s="333"/>
      <c r="L9" s="333"/>
      <c r="M9" s="333"/>
      <c r="N9" s="320"/>
      <c r="O9" s="126"/>
    </row>
    <row r="10" spans="1:17" ht="14.45" customHeight="1">
      <c r="A10" s="390" t="s">
        <v>32</v>
      </c>
      <c r="B10" s="390"/>
      <c r="C10" s="390"/>
      <c r="D10" s="390"/>
      <c r="E10" s="390"/>
      <c r="F10" s="390"/>
      <c r="G10" s="390"/>
      <c r="H10" s="390"/>
      <c r="I10" s="390"/>
      <c r="J10" s="390"/>
      <c r="K10" s="333"/>
      <c r="L10" s="118"/>
      <c r="M10" s="118"/>
      <c r="N10" s="576"/>
      <c r="O10" s="576"/>
      <c r="P10" s="576"/>
      <c r="Q10" s="576"/>
    </row>
    <row r="11" spans="1:17" ht="15" customHeight="1">
      <c r="A11" s="586" t="s">
        <v>239</v>
      </c>
      <c r="B11" s="586"/>
      <c r="C11" s="586"/>
      <c r="D11" s="586"/>
      <c r="E11" s="586"/>
      <c r="F11" s="586"/>
      <c r="G11" s="586"/>
      <c r="H11" s="586"/>
      <c r="I11" s="586"/>
      <c r="J11" s="318"/>
      <c r="K11" s="318"/>
      <c r="L11" s="318"/>
      <c r="M11" s="318"/>
      <c r="N11" s="576"/>
      <c r="O11" s="576"/>
      <c r="P11" s="576"/>
      <c r="Q11" s="576"/>
    </row>
    <row r="12" spans="1:17" ht="15" customHeight="1">
      <c r="A12" s="586" t="s">
        <v>240</v>
      </c>
      <c r="B12" s="586"/>
      <c r="C12" s="586"/>
      <c r="D12" s="586"/>
      <c r="E12" s="586"/>
      <c r="F12" s="586"/>
      <c r="G12" s="586"/>
      <c r="H12" s="586"/>
      <c r="I12" s="586"/>
      <c r="J12" s="318"/>
      <c r="K12" s="318"/>
      <c r="L12" s="318"/>
      <c r="M12" s="318"/>
      <c r="N12" s="576"/>
      <c r="O12" s="576"/>
      <c r="P12" s="576"/>
      <c r="Q12" s="576"/>
    </row>
    <row r="13" spans="1:17" ht="14.45" customHeight="1">
      <c r="A13" s="575" t="s">
        <v>107</v>
      </c>
      <c r="B13" s="575"/>
      <c r="C13" s="575"/>
      <c r="D13" s="575"/>
      <c r="E13" s="575"/>
      <c r="F13" s="575"/>
      <c r="G13" s="575"/>
      <c r="H13" s="575"/>
      <c r="I13" s="575"/>
      <c r="J13" s="317"/>
      <c r="K13" s="317"/>
      <c r="L13" s="317"/>
      <c r="M13" s="317"/>
      <c r="N13" s="576"/>
      <c r="O13" s="576"/>
      <c r="P13" s="576"/>
      <c r="Q13" s="576"/>
    </row>
    <row r="14" spans="1:17">
      <c r="A14" s="116"/>
      <c r="B14"/>
      <c r="C14"/>
      <c r="D14"/>
      <c r="E14"/>
      <c r="F14"/>
      <c r="G14"/>
      <c r="H14"/>
      <c r="I14"/>
      <c r="J14"/>
      <c r="K14"/>
      <c r="L14"/>
      <c r="M14"/>
    </row>
  </sheetData>
  <mergeCells count="11">
    <mergeCell ref="A1:J1"/>
    <mergeCell ref="A2:J2"/>
    <mergeCell ref="A3:J3"/>
    <mergeCell ref="A12:I12"/>
    <mergeCell ref="A11:I11"/>
    <mergeCell ref="A13:I13"/>
    <mergeCell ref="N10:Q13"/>
    <mergeCell ref="A4:A5"/>
    <mergeCell ref="B4:D4"/>
    <mergeCell ref="E4:G4"/>
    <mergeCell ref="H4:J4"/>
  </mergeCells>
  <phoneticPr fontId="33"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workbookViewId="0">
      <selection activeCell="E22" sqref="E22"/>
    </sheetView>
  </sheetViews>
  <sheetFormatPr defaultColWidth="9.140625" defaultRowHeight="15"/>
  <cols>
    <col min="1" max="1" width="13.5703125" style="2" customWidth="1"/>
    <col min="2" max="2" width="8.7109375" style="2" customWidth="1"/>
    <col min="3" max="3" width="7.5703125" style="2" customWidth="1"/>
    <col min="4" max="4" width="8.7109375" style="2" customWidth="1"/>
    <col min="5" max="5" width="8.5703125" style="2" customWidth="1"/>
    <col min="6" max="6" width="9.85546875" style="2" customWidth="1"/>
    <col min="7" max="7" width="7.5703125" style="2" customWidth="1"/>
    <col min="8" max="8" width="8.7109375" style="2" customWidth="1"/>
    <col min="9" max="9" width="8.5703125" style="2" customWidth="1"/>
    <col min="10" max="10" width="9.28515625" style="2" customWidth="1"/>
    <col min="11" max="11" width="8.42578125" style="2" customWidth="1"/>
    <col min="12" max="12" width="9.28515625" style="2" customWidth="1"/>
    <col min="13" max="13" width="8.7109375" style="2" customWidth="1"/>
    <col min="14" max="18" width="10.7109375" style="2" customWidth="1"/>
    <col min="19" max="19" width="9.140625" style="2"/>
    <col min="20" max="20" width="13.140625" style="2" bestFit="1" customWidth="1"/>
    <col min="21" max="16384" width="9.140625" style="2"/>
  </cols>
  <sheetData>
    <row r="1" spans="1:17" ht="15.75">
      <c r="A1" s="587" t="s">
        <v>124</v>
      </c>
      <c r="B1" s="587"/>
      <c r="C1" s="587"/>
      <c r="D1" s="587"/>
      <c r="E1" s="587"/>
      <c r="F1" s="587"/>
      <c r="G1" s="587"/>
      <c r="H1" s="587"/>
      <c r="I1" s="587"/>
      <c r="J1" s="587"/>
      <c r="K1" s="96"/>
      <c r="L1" s="96"/>
      <c r="M1" s="96"/>
    </row>
    <row r="2" spans="1:17" ht="15.75">
      <c r="A2" s="152" t="s">
        <v>243</v>
      </c>
      <c r="B2" s="152"/>
      <c r="C2" s="152"/>
      <c r="D2" s="152"/>
      <c r="E2" s="152"/>
      <c r="F2" s="152"/>
      <c r="G2" s="152"/>
      <c r="H2" s="152"/>
      <c r="I2" s="152"/>
      <c r="J2" s="96"/>
      <c r="K2" s="96"/>
      <c r="L2" s="96"/>
      <c r="M2" s="96"/>
    </row>
    <row r="3" spans="1:17" ht="16.5" thickBot="1">
      <c r="A3" s="552" t="s">
        <v>24</v>
      </c>
      <c r="B3" s="552"/>
      <c r="C3" s="552"/>
      <c r="D3" s="552"/>
      <c r="E3" s="552"/>
      <c r="F3" s="552"/>
      <c r="G3" s="552"/>
      <c r="H3" s="552"/>
      <c r="I3" s="552"/>
      <c r="J3" s="552"/>
      <c r="K3" s="96"/>
      <c r="L3" s="96"/>
      <c r="M3" s="96"/>
    </row>
    <row r="4" spans="1:17" ht="15.75" customHeight="1" thickBot="1">
      <c r="A4" s="577" t="s">
        <v>28</v>
      </c>
      <c r="B4" s="579">
        <v>2016</v>
      </c>
      <c r="C4" s="580"/>
      <c r="D4" s="581"/>
      <c r="E4" s="579">
        <v>2015</v>
      </c>
      <c r="F4" s="580"/>
      <c r="G4" s="581"/>
      <c r="H4" s="582" t="s">
        <v>101</v>
      </c>
      <c r="I4" s="583"/>
      <c r="J4" s="583"/>
      <c r="K4" s="3"/>
      <c r="L4" s="3"/>
      <c r="M4" s="3"/>
    </row>
    <row r="5" spans="1:17" ht="29.25" thickBot="1">
      <c r="A5" s="578"/>
      <c r="B5" s="398" t="s">
        <v>47</v>
      </c>
      <c r="C5" s="399" t="s">
        <v>102</v>
      </c>
      <c r="D5" s="149" t="s">
        <v>123</v>
      </c>
      <c r="E5" s="398" t="s">
        <v>47</v>
      </c>
      <c r="F5" s="399" t="s">
        <v>102</v>
      </c>
      <c r="G5" s="149" t="s">
        <v>123</v>
      </c>
      <c r="H5" s="398" t="s">
        <v>47</v>
      </c>
      <c r="I5" s="399" t="s">
        <v>102</v>
      </c>
      <c r="J5" s="399" t="s">
        <v>123</v>
      </c>
      <c r="K5" s="3"/>
      <c r="L5" s="120"/>
      <c r="M5" s="120"/>
      <c r="N5" s="120"/>
    </row>
    <row r="6" spans="1:17" ht="18.600000000000001" customHeight="1">
      <c r="A6" s="400" t="s">
        <v>108</v>
      </c>
      <c r="B6" s="391">
        <v>45558</v>
      </c>
      <c r="C6" s="392">
        <v>679.57544800000005</v>
      </c>
      <c r="D6" s="395">
        <v>57.304122</v>
      </c>
      <c r="E6" s="394">
        <v>44685</v>
      </c>
      <c r="F6" s="392">
        <v>678.46775700000001</v>
      </c>
      <c r="G6" s="395">
        <v>57</v>
      </c>
      <c r="H6" s="396">
        <v>1.9536757301107821E-2</v>
      </c>
      <c r="I6" s="138">
        <v>1.6326361696212821E-3</v>
      </c>
      <c r="J6" s="433">
        <v>5.3354736842106121E-3</v>
      </c>
      <c r="K6" s="333"/>
      <c r="L6" s="333"/>
      <c r="M6" s="333"/>
    </row>
    <row r="7" spans="1:17" ht="25.5" customHeight="1">
      <c r="A7" s="401" t="s">
        <v>29</v>
      </c>
      <c r="B7" s="391">
        <v>45192</v>
      </c>
      <c r="C7" s="392">
        <v>642.67208000000005</v>
      </c>
      <c r="D7" s="395">
        <v>86.761039999999994</v>
      </c>
      <c r="E7" s="394">
        <v>43786</v>
      </c>
      <c r="F7" s="392">
        <v>522.47700899999995</v>
      </c>
      <c r="G7" s="395">
        <v>75</v>
      </c>
      <c r="H7" s="396">
        <v>3.2110720321564035E-2</v>
      </c>
      <c r="I7" s="138">
        <v>0.23004853597299646</v>
      </c>
      <c r="J7" s="433">
        <v>0.15681386666666652</v>
      </c>
      <c r="K7" s="333"/>
      <c r="L7" s="333"/>
      <c r="M7" s="333"/>
    </row>
    <row r="8" spans="1:17" ht="30">
      <c r="A8" s="402" t="s">
        <v>109</v>
      </c>
      <c r="B8" s="391">
        <v>3842</v>
      </c>
      <c r="C8" s="392">
        <v>44.157096000000003</v>
      </c>
      <c r="D8" s="395">
        <v>4.2812599999999996</v>
      </c>
      <c r="E8" s="394">
        <v>3830</v>
      </c>
      <c r="F8" s="392">
        <v>60.275503</v>
      </c>
      <c r="G8" s="395">
        <v>5</v>
      </c>
      <c r="H8" s="396">
        <v>3.1331592689294308E-3</v>
      </c>
      <c r="I8" s="138">
        <v>-0.26741223544828818</v>
      </c>
      <c r="J8" s="433">
        <v>-0.1437480000000001</v>
      </c>
      <c r="K8" s="333"/>
      <c r="L8" s="333"/>
      <c r="M8" s="333"/>
    </row>
    <row r="9" spans="1:17" ht="23.25" customHeight="1" thickBot="1">
      <c r="A9" s="393" t="s">
        <v>31</v>
      </c>
      <c r="B9" s="114">
        <v>94592</v>
      </c>
      <c r="C9" s="114">
        <v>1366.404624</v>
      </c>
      <c r="D9" s="137">
        <v>148.34642199999999</v>
      </c>
      <c r="E9" s="136">
        <v>92301</v>
      </c>
      <c r="F9" s="114">
        <v>1261.2202690000001</v>
      </c>
      <c r="G9" s="137">
        <v>137</v>
      </c>
      <c r="H9" s="397">
        <v>2.4820966186715143E-2</v>
      </c>
      <c r="I9" s="117">
        <v>8.3398877726091891E-2</v>
      </c>
      <c r="J9" s="434">
        <v>8.2820598540146007E-2</v>
      </c>
      <c r="K9" s="333"/>
      <c r="L9" s="333"/>
      <c r="M9" s="333"/>
    </row>
    <row r="10" spans="1:17">
      <c r="A10" s="390" t="s">
        <v>32</v>
      </c>
      <c r="B10" s="390"/>
      <c r="C10" s="390"/>
      <c r="D10" s="390"/>
      <c r="E10" s="390"/>
      <c r="F10" s="390"/>
      <c r="G10" s="390"/>
      <c r="H10" s="390"/>
      <c r="I10" s="390"/>
      <c r="J10" s="119"/>
      <c r="K10" s="119"/>
      <c r="L10" s="119"/>
      <c r="M10" s="119"/>
    </row>
    <row r="11" spans="1:17" ht="15" customHeight="1">
      <c r="A11" s="586" t="s">
        <v>106</v>
      </c>
      <c r="B11" s="586"/>
      <c r="C11" s="586"/>
      <c r="D11" s="586"/>
      <c r="E11" s="586"/>
      <c r="F11" s="586"/>
      <c r="G11" s="586"/>
      <c r="H11" s="586"/>
      <c r="I11" s="586"/>
      <c r="J11" s="586"/>
      <c r="K11" s="586"/>
      <c r="L11" s="586"/>
      <c r="M11" s="586"/>
    </row>
    <row r="12" spans="1:17" ht="15" customHeight="1">
      <c r="A12" s="586" t="s">
        <v>381</v>
      </c>
      <c r="B12" s="586"/>
      <c r="C12" s="586"/>
      <c r="D12" s="586"/>
      <c r="E12" s="586"/>
      <c r="F12" s="586"/>
      <c r="G12" s="586"/>
      <c r="H12" s="586"/>
      <c r="I12" s="586"/>
      <c r="J12" s="586"/>
      <c r="K12" s="586"/>
      <c r="L12" s="586"/>
      <c r="M12" s="586"/>
      <c r="N12" s="586"/>
      <c r="O12" s="586"/>
      <c r="P12" s="586"/>
      <c r="Q12" s="586"/>
    </row>
    <row r="13" spans="1:17">
      <c r="A13" s="154" t="s">
        <v>107</v>
      </c>
      <c r="B13" s="154"/>
      <c r="C13" s="154"/>
      <c r="D13" s="154"/>
      <c r="E13" s="154"/>
      <c r="F13" s="154"/>
      <c r="G13" s="154"/>
      <c r="H13" s="154"/>
      <c r="I13" s="154"/>
      <c r="J13" s="119"/>
      <c r="K13" s="119"/>
      <c r="L13" s="119"/>
      <c r="M13" s="119"/>
    </row>
  </sheetData>
  <mergeCells count="8">
    <mergeCell ref="A1:J1"/>
    <mergeCell ref="A4:A5"/>
    <mergeCell ref="A3:J3"/>
    <mergeCell ref="A11:M11"/>
    <mergeCell ref="A12:Q12"/>
    <mergeCell ref="B4:D4"/>
    <mergeCell ref="E4:G4"/>
    <mergeCell ref="H4:J4"/>
  </mergeCells>
  <phoneticPr fontId="3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workbookViewId="0">
      <selection activeCell="F28" sqref="F28"/>
    </sheetView>
  </sheetViews>
  <sheetFormatPr defaultRowHeight="15"/>
  <cols>
    <col min="1" max="1" width="36.28515625" customWidth="1"/>
    <col min="2" max="2" width="10.5703125" customWidth="1"/>
    <col min="3" max="5" width="9.7109375" customWidth="1"/>
    <col min="6" max="7" width="9.7109375" style="94" customWidth="1"/>
    <col min="8" max="8" width="9.28515625" bestFit="1" customWidth="1"/>
  </cols>
  <sheetData>
    <row r="1" spans="1:9" ht="16.5">
      <c r="A1" s="593" t="s">
        <v>129</v>
      </c>
      <c r="B1" s="593"/>
      <c r="C1" s="593"/>
      <c r="D1" s="593"/>
      <c r="E1" s="593"/>
      <c r="F1" s="593"/>
      <c r="G1" s="593"/>
    </row>
    <row r="2" spans="1:9" s="6" customFormat="1" ht="15.75">
      <c r="A2" s="558" t="s">
        <v>91</v>
      </c>
      <c r="B2" s="558"/>
      <c r="C2" s="558"/>
      <c r="D2" s="558"/>
      <c r="E2" s="558"/>
      <c r="F2" s="558"/>
      <c r="G2" s="558"/>
    </row>
    <row r="3" spans="1:9" ht="15.75">
      <c r="A3" s="594" t="s">
        <v>219</v>
      </c>
      <c r="B3" s="594"/>
      <c r="C3" s="594"/>
      <c r="D3" s="594"/>
      <c r="E3" s="594"/>
      <c r="F3" s="594"/>
      <c r="G3" s="594"/>
    </row>
    <row r="4" spans="1:9">
      <c r="A4" s="595" t="s">
        <v>24</v>
      </c>
      <c r="B4" s="595"/>
      <c r="C4" s="595"/>
      <c r="D4" s="595"/>
      <c r="E4" s="595"/>
      <c r="F4" s="595"/>
      <c r="G4" s="595"/>
    </row>
    <row r="5" spans="1:9">
      <c r="A5" s="9"/>
      <c r="B5" s="9"/>
      <c r="C5" s="9"/>
      <c r="D5" s="9"/>
      <c r="E5" s="9"/>
      <c r="F5" s="9"/>
      <c r="G5" s="9"/>
    </row>
    <row r="6" spans="1:9" ht="19.5" customHeight="1">
      <c r="A6" s="596"/>
      <c r="B6" s="590" t="s">
        <v>34</v>
      </c>
      <c r="C6" s="591"/>
      <c r="D6" s="590" t="s">
        <v>35</v>
      </c>
      <c r="E6" s="591"/>
      <c r="F6" s="590" t="s">
        <v>31</v>
      </c>
      <c r="G6" s="591"/>
    </row>
    <row r="7" spans="1:9" ht="28.5" customHeight="1">
      <c r="A7" s="596"/>
      <c r="B7" s="352" t="s">
        <v>47</v>
      </c>
      <c r="C7" s="350" t="s">
        <v>36</v>
      </c>
      <c r="D7" s="352" t="s">
        <v>47</v>
      </c>
      <c r="E7" s="350" t="s">
        <v>36</v>
      </c>
      <c r="F7" s="352" t="s">
        <v>47</v>
      </c>
      <c r="G7" s="357" t="s">
        <v>36</v>
      </c>
    </row>
    <row r="8" spans="1:9" ht="15" customHeight="1">
      <c r="A8" s="121" t="s">
        <v>37</v>
      </c>
      <c r="B8" s="127">
        <v>524099</v>
      </c>
      <c r="C8" s="53">
        <v>38131</v>
      </c>
      <c r="D8" s="127">
        <v>105922</v>
      </c>
      <c r="E8" s="53">
        <v>2048</v>
      </c>
      <c r="F8" s="127">
        <v>630021</v>
      </c>
      <c r="G8" s="8">
        <v>40179</v>
      </c>
    </row>
    <row r="9" spans="1:9" ht="15" customHeight="1">
      <c r="A9" s="122" t="s">
        <v>46</v>
      </c>
      <c r="B9" s="127"/>
      <c r="C9" s="53"/>
      <c r="D9" s="127"/>
      <c r="E9" s="53"/>
      <c r="F9" s="127"/>
      <c r="G9" s="8"/>
    </row>
    <row r="10" spans="1:9" ht="15" customHeight="1">
      <c r="A10" s="123" t="s">
        <v>43</v>
      </c>
      <c r="B10" s="127">
        <v>59077</v>
      </c>
      <c r="C10" s="53">
        <v>1866</v>
      </c>
      <c r="D10" s="127">
        <v>51792</v>
      </c>
      <c r="E10" s="53">
        <v>1774</v>
      </c>
      <c r="F10" s="127">
        <v>110869</v>
      </c>
      <c r="G10" s="8">
        <v>3640</v>
      </c>
      <c r="H10" s="82"/>
      <c r="I10" s="82"/>
    </row>
    <row r="11" spans="1:9">
      <c r="A11" s="123" t="s">
        <v>44</v>
      </c>
      <c r="B11" s="127">
        <v>61933</v>
      </c>
      <c r="C11" s="53">
        <v>1025</v>
      </c>
      <c r="D11" s="127">
        <v>35191</v>
      </c>
      <c r="E11" s="53">
        <v>466</v>
      </c>
      <c r="F11" s="127">
        <v>97124</v>
      </c>
      <c r="G11" s="8">
        <v>1491</v>
      </c>
    </row>
    <row r="12" spans="1:9">
      <c r="A12" s="411" t="s">
        <v>383</v>
      </c>
      <c r="B12" s="127">
        <v>71111</v>
      </c>
      <c r="C12" s="53">
        <v>334</v>
      </c>
      <c r="D12" s="127">
        <v>12082</v>
      </c>
      <c r="E12" s="53">
        <v>198</v>
      </c>
      <c r="F12" s="127">
        <v>83193</v>
      </c>
      <c r="G12" s="8">
        <v>532</v>
      </c>
    </row>
    <row r="13" spans="1:9">
      <c r="A13" s="123" t="s">
        <v>45</v>
      </c>
      <c r="B13" s="127">
        <v>137237</v>
      </c>
      <c r="C13" s="53">
        <v>3227</v>
      </c>
      <c r="D13" s="127">
        <v>58016</v>
      </c>
      <c r="E13" s="53">
        <v>2441</v>
      </c>
      <c r="F13" s="127">
        <v>195253</v>
      </c>
      <c r="G13" s="8">
        <v>5668</v>
      </c>
      <c r="H13" s="82"/>
    </row>
    <row r="14" spans="1:9">
      <c r="A14" s="122" t="s">
        <v>41</v>
      </c>
      <c r="B14" s="127"/>
      <c r="C14" s="53"/>
      <c r="D14" s="127"/>
      <c r="E14" s="53"/>
      <c r="F14" s="127"/>
      <c r="G14" s="8"/>
      <c r="H14" s="1"/>
    </row>
    <row r="15" spans="1:9">
      <c r="A15" s="123" t="s">
        <v>117</v>
      </c>
      <c r="B15" s="127">
        <v>140524</v>
      </c>
      <c r="C15" s="53">
        <v>853</v>
      </c>
      <c r="D15" s="127">
        <v>12702</v>
      </c>
      <c r="E15" s="53">
        <v>119</v>
      </c>
      <c r="F15" s="127">
        <v>153226</v>
      </c>
      <c r="G15" s="8">
        <v>972</v>
      </c>
      <c r="H15" s="82"/>
    </row>
    <row r="16" spans="1:9">
      <c r="A16" s="122" t="s">
        <v>42</v>
      </c>
      <c r="B16" s="127"/>
      <c r="C16" s="53"/>
      <c r="D16" s="127"/>
      <c r="E16" s="53"/>
      <c r="F16" s="127"/>
      <c r="G16" s="8"/>
    </row>
    <row r="17" spans="1:9">
      <c r="A17" s="124" t="s">
        <v>27</v>
      </c>
      <c r="B17" s="127">
        <v>524099</v>
      </c>
      <c r="C17" s="53">
        <v>35757</v>
      </c>
      <c r="D17" s="127">
        <v>105922</v>
      </c>
      <c r="E17" s="53">
        <v>-274</v>
      </c>
      <c r="F17" s="129">
        <v>630021</v>
      </c>
      <c r="G17" s="435">
        <v>35483</v>
      </c>
      <c r="H17" s="83"/>
      <c r="I17" s="82"/>
    </row>
    <row r="18" spans="1:9">
      <c r="A18" s="592" t="s">
        <v>32</v>
      </c>
      <c r="B18" s="592"/>
      <c r="C18" s="592"/>
      <c r="D18" s="592"/>
      <c r="E18" s="592"/>
      <c r="F18" s="592"/>
      <c r="G18" s="592"/>
    </row>
    <row r="19" spans="1:9" ht="37.5" customHeight="1">
      <c r="A19" s="588" t="s">
        <v>382</v>
      </c>
      <c r="B19" s="589"/>
      <c r="C19" s="589"/>
      <c r="D19" s="589"/>
      <c r="E19" s="589"/>
      <c r="F19" s="589"/>
      <c r="G19" s="589"/>
    </row>
    <row r="20" spans="1:9" ht="40.5" customHeight="1">
      <c r="A20" s="588" t="s">
        <v>385</v>
      </c>
      <c r="B20" s="589"/>
      <c r="C20" s="589"/>
      <c r="D20" s="589"/>
      <c r="E20" s="589"/>
      <c r="F20" s="589"/>
      <c r="G20" s="589"/>
    </row>
    <row r="22" spans="1:9">
      <c r="C22" s="10"/>
    </row>
    <row r="26" spans="1:9">
      <c r="B26" s="29"/>
    </row>
    <row r="27" spans="1:9">
      <c r="A27" s="73"/>
      <c r="B27" s="74"/>
      <c r="C27" s="74"/>
    </row>
    <row r="28" spans="1:9">
      <c r="A28" s="73"/>
      <c r="B28" s="75"/>
      <c r="C28" s="75"/>
    </row>
    <row r="29" spans="1:9">
      <c r="A29" s="73"/>
      <c r="B29" s="75"/>
      <c r="C29" s="75"/>
    </row>
    <row r="30" spans="1:9" ht="15" customHeight="1">
      <c r="A30" s="73"/>
      <c r="B30" s="75"/>
      <c r="C30" s="75"/>
    </row>
    <row r="31" spans="1:9">
      <c r="A31" s="73"/>
      <c r="B31" s="75"/>
      <c r="C31" s="75"/>
      <c r="H31" s="84"/>
    </row>
    <row r="32" spans="1:9">
      <c r="A32" s="73"/>
      <c r="B32" s="75"/>
      <c r="C32" s="75"/>
      <c r="H32" s="84"/>
    </row>
    <row r="33" spans="1:3">
      <c r="A33" s="73"/>
      <c r="B33" s="75"/>
      <c r="C33" s="76"/>
    </row>
    <row r="34" spans="1:3">
      <c r="A34" s="73"/>
      <c r="B34" s="75"/>
      <c r="C34" s="76"/>
    </row>
    <row r="35" spans="1:3">
      <c r="A35" s="73"/>
      <c r="B35" s="75"/>
      <c r="C35" s="75"/>
    </row>
    <row r="36" spans="1:3">
      <c r="A36" s="73"/>
      <c r="B36" s="75"/>
      <c r="C36" s="75"/>
    </row>
  </sheetData>
  <mergeCells count="11">
    <mergeCell ref="A19:G19"/>
    <mergeCell ref="A20:G20"/>
    <mergeCell ref="F6:G6"/>
    <mergeCell ref="A18:G18"/>
    <mergeCell ref="A1:G1"/>
    <mergeCell ref="A2:G2"/>
    <mergeCell ref="A3:G3"/>
    <mergeCell ref="A4:G4"/>
    <mergeCell ref="B6:C6"/>
    <mergeCell ref="D6:E6"/>
    <mergeCell ref="A6:A7"/>
  </mergeCells>
  <phoneticPr fontId="33"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Y28"/>
  <sheetViews>
    <sheetView workbookViewId="0">
      <selection activeCell="J29" sqref="J29"/>
    </sheetView>
  </sheetViews>
  <sheetFormatPr defaultColWidth="9.140625" defaultRowHeight="15"/>
  <cols>
    <col min="1" max="1" width="36.85546875" style="94" customWidth="1"/>
    <col min="2" max="2" width="9.7109375" style="94" customWidth="1"/>
    <col min="3" max="3" width="9.42578125" style="94" customWidth="1"/>
    <col min="4" max="5" width="9.7109375" style="94" customWidth="1"/>
    <col min="6" max="6" width="9" style="94" customWidth="1"/>
    <col min="7" max="7" width="9.42578125" style="94" customWidth="1"/>
    <col min="8" max="8" width="9.28515625" style="94" bestFit="1" customWidth="1"/>
    <col min="9" max="12" width="9.140625" style="94"/>
    <col min="13" max="13" width="39" style="94" customWidth="1"/>
    <col min="14" max="14" width="9.7109375" style="94" customWidth="1"/>
    <col min="15" max="15" width="1.7109375" style="94" customWidth="1"/>
    <col min="16" max="16" width="9.7109375" style="94" customWidth="1"/>
    <col min="17" max="17" width="1.7109375" style="94" customWidth="1"/>
    <col min="18" max="18" width="9.7109375" style="94" customWidth="1"/>
    <col min="19" max="19" width="1.7109375" style="94" customWidth="1"/>
    <col min="20" max="20" width="9.7109375" style="94" customWidth="1"/>
    <col min="21" max="21" width="1.7109375" style="94" customWidth="1"/>
    <col min="22" max="22" width="9.7109375" style="94" customWidth="1"/>
    <col min="23" max="23" width="1.7109375" style="94" customWidth="1"/>
    <col min="24" max="24" width="9.7109375" style="94" customWidth="1"/>
    <col min="25" max="25" width="1.7109375" style="94" customWidth="1"/>
    <col min="26" max="16384" width="9.140625" style="94"/>
  </cols>
  <sheetData>
    <row r="2" spans="1:25" ht="16.5">
      <c r="A2" s="593" t="s">
        <v>125</v>
      </c>
      <c r="B2" s="593"/>
      <c r="C2" s="593"/>
      <c r="D2" s="593"/>
      <c r="E2" s="593"/>
      <c r="F2" s="593"/>
      <c r="G2" s="593"/>
      <c r="M2" s="593"/>
      <c r="N2" s="593"/>
      <c r="O2" s="593"/>
      <c r="P2" s="593"/>
      <c r="Q2" s="593"/>
      <c r="R2" s="593"/>
      <c r="S2" s="593"/>
      <c r="T2" s="593"/>
      <c r="U2" s="593"/>
      <c r="V2" s="98"/>
      <c r="W2" s="98"/>
      <c r="X2" s="98"/>
      <c r="Y2" s="98"/>
    </row>
    <row r="3" spans="1:25" ht="16.5">
      <c r="A3" s="593" t="s">
        <v>91</v>
      </c>
      <c r="B3" s="593"/>
      <c r="C3" s="593"/>
      <c r="D3" s="593"/>
      <c r="E3" s="593"/>
      <c r="F3" s="593"/>
      <c r="G3" s="593"/>
      <c r="M3" s="558"/>
      <c r="N3" s="558"/>
      <c r="O3" s="558"/>
      <c r="P3" s="558"/>
      <c r="Q3" s="558"/>
      <c r="R3" s="558"/>
      <c r="S3" s="558"/>
      <c r="T3" s="558"/>
      <c r="U3" s="558"/>
      <c r="V3" s="93"/>
      <c r="W3" s="93"/>
      <c r="X3" s="93"/>
      <c r="Y3" s="93"/>
    </row>
    <row r="4" spans="1:25" ht="16.5">
      <c r="A4" s="593" t="s">
        <v>384</v>
      </c>
      <c r="B4" s="593"/>
      <c r="C4" s="593"/>
      <c r="D4" s="593"/>
      <c r="E4" s="593"/>
      <c r="F4" s="593"/>
      <c r="G4" s="593"/>
      <c r="M4" s="594"/>
      <c r="N4" s="594"/>
      <c r="O4" s="594"/>
      <c r="P4" s="594"/>
      <c r="Q4" s="594"/>
      <c r="R4" s="594"/>
      <c r="S4" s="594"/>
      <c r="T4" s="594"/>
      <c r="U4" s="594"/>
      <c r="V4" s="99"/>
      <c r="W4" s="99"/>
      <c r="X4" s="99"/>
      <c r="Y4" s="99"/>
    </row>
    <row r="5" spans="1:25">
      <c r="A5" s="595" t="s">
        <v>24</v>
      </c>
      <c r="B5" s="595"/>
      <c r="C5" s="595"/>
      <c r="D5" s="595"/>
      <c r="E5" s="595"/>
      <c r="F5" s="595"/>
      <c r="G5" s="595"/>
      <c r="M5" s="595"/>
      <c r="N5" s="595"/>
      <c r="O5" s="595"/>
      <c r="P5" s="595"/>
      <c r="Q5" s="595"/>
      <c r="R5" s="595"/>
      <c r="S5" s="595"/>
      <c r="T5" s="595"/>
      <c r="U5" s="595"/>
      <c r="V5" s="100"/>
      <c r="W5" s="100"/>
      <c r="X5" s="100"/>
      <c r="Y5" s="100"/>
    </row>
    <row r="6" spans="1:25" ht="9.75" customHeight="1">
      <c r="A6" s="9"/>
      <c r="B6" s="9"/>
      <c r="C6" s="9"/>
      <c r="D6" s="9"/>
      <c r="E6" s="9"/>
      <c r="F6" s="9"/>
      <c r="G6" s="9"/>
      <c r="M6" s="9"/>
      <c r="N6" s="9"/>
      <c r="O6" s="9"/>
      <c r="P6" s="9"/>
      <c r="Q6" s="9"/>
      <c r="R6" s="9"/>
      <c r="S6" s="9"/>
      <c r="T6" s="9"/>
      <c r="V6" s="9"/>
      <c r="W6" s="9"/>
      <c r="X6" s="9"/>
    </row>
    <row r="7" spans="1:25" ht="19.5" customHeight="1">
      <c r="A7" s="596"/>
      <c r="B7" s="590">
        <v>2016</v>
      </c>
      <c r="C7" s="598"/>
      <c r="D7" s="590">
        <v>2015</v>
      </c>
      <c r="E7" s="598"/>
      <c r="F7" s="590" t="s">
        <v>101</v>
      </c>
      <c r="G7" s="591"/>
    </row>
    <row r="8" spans="1:25" ht="29.25" customHeight="1">
      <c r="A8" s="596"/>
      <c r="B8" s="352" t="s">
        <v>47</v>
      </c>
      <c r="C8" s="351" t="s">
        <v>36</v>
      </c>
      <c r="D8" s="352" t="s">
        <v>47</v>
      </c>
      <c r="E8" s="351" t="s">
        <v>36</v>
      </c>
      <c r="F8" s="352" t="s">
        <v>47</v>
      </c>
      <c r="G8" s="357" t="s">
        <v>36</v>
      </c>
    </row>
    <row r="9" spans="1:25">
      <c r="A9" s="121" t="s">
        <v>37</v>
      </c>
      <c r="B9" s="500">
        <v>630021</v>
      </c>
      <c r="C9" s="4">
        <v>40179</v>
      </c>
      <c r="D9" s="127">
        <v>608023</v>
      </c>
      <c r="E9" s="128">
        <v>38402</v>
      </c>
      <c r="F9" s="436">
        <v>3.6179552418247336E-2</v>
      </c>
      <c r="G9" s="125">
        <v>4.6273631581688457E-2</v>
      </c>
    </row>
    <row r="10" spans="1:25">
      <c r="A10" s="122" t="s">
        <v>46</v>
      </c>
      <c r="B10" s="127"/>
      <c r="C10" s="4"/>
      <c r="D10" s="127"/>
      <c r="E10" s="128"/>
      <c r="F10" s="436"/>
      <c r="G10" s="125"/>
    </row>
    <row r="11" spans="1:25">
      <c r="A11" s="123" t="s">
        <v>43</v>
      </c>
      <c r="B11" s="127">
        <v>110869</v>
      </c>
      <c r="C11" s="4">
        <v>3640</v>
      </c>
      <c r="D11" s="127">
        <v>109858</v>
      </c>
      <c r="E11" s="128">
        <v>3572</v>
      </c>
      <c r="F11" s="436">
        <v>9.2027890549618591E-3</v>
      </c>
      <c r="G11" s="125">
        <v>1.9036954087346025E-2</v>
      </c>
    </row>
    <row r="12" spans="1:25">
      <c r="A12" s="123" t="s">
        <v>44</v>
      </c>
      <c r="B12" s="127">
        <v>97124</v>
      </c>
      <c r="C12" s="4">
        <v>1491</v>
      </c>
      <c r="D12" s="127">
        <v>93854</v>
      </c>
      <c r="E12" s="128">
        <v>1418</v>
      </c>
      <c r="F12" s="436">
        <v>3.4841349329810131E-2</v>
      </c>
      <c r="G12" s="125">
        <v>5.1480959097320173E-2</v>
      </c>
    </row>
    <row r="13" spans="1:25">
      <c r="A13" s="123" t="s">
        <v>116</v>
      </c>
      <c r="B13" s="127">
        <v>83193</v>
      </c>
      <c r="C13" s="4">
        <v>532</v>
      </c>
      <c r="D13" s="127">
        <v>81308</v>
      </c>
      <c r="E13" s="128">
        <v>544</v>
      </c>
      <c r="F13" s="436">
        <v>2.3183450582968466E-2</v>
      </c>
      <c r="G13" s="125">
        <v>-2.2058823529411766E-2</v>
      </c>
    </row>
    <row r="14" spans="1:25">
      <c r="A14" s="123" t="s">
        <v>45</v>
      </c>
      <c r="B14" s="127">
        <v>195253</v>
      </c>
      <c r="C14" s="4">
        <v>5668</v>
      </c>
      <c r="D14" s="127">
        <v>191156</v>
      </c>
      <c r="E14" s="128">
        <v>5533</v>
      </c>
      <c r="F14" s="436">
        <v>2.1432756492079767E-2</v>
      </c>
      <c r="G14" s="125">
        <v>2.4399060184348453E-2</v>
      </c>
    </row>
    <row r="15" spans="1:25">
      <c r="A15" s="122" t="s">
        <v>41</v>
      </c>
      <c r="B15" s="127"/>
      <c r="C15" s="4"/>
      <c r="D15" s="127"/>
      <c r="E15" s="128"/>
      <c r="F15" s="436"/>
      <c r="G15" s="125"/>
      <c r="M15" s="439"/>
      <c r="N15" s="439"/>
      <c r="O15" s="439"/>
      <c r="P15" s="10"/>
      <c r="Q15" s="10"/>
      <c r="R15" s="439"/>
      <c r="S15" s="439"/>
      <c r="T15" s="439"/>
      <c r="U15" s="439"/>
      <c r="V15" s="439"/>
    </row>
    <row r="16" spans="1:25">
      <c r="A16" s="123" t="s">
        <v>117</v>
      </c>
      <c r="B16" s="127">
        <v>153226</v>
      </c>
      <c r="C16" s="4">
        <v>972</v>
      </c>
      <c r="D16" s="127">
        <v>152425</v>
      </c>
      <c r="E16" s="128">
        <v>892</v>
      </c>
      <c r="F16" s="436">
        <v>5.2550434639986876E-3</v>
      </c>
      <c r="G16" s="125">
        <v>8.9686098654708515E-2</v>
      </c>
      <c r="M16" s="439"/>
      <c r="N16" s="439"/>
      <c r="O16" s="439"/>
      <c r="P16" s="10"/>
      <c r="Q16" s="10"/>
      <c r="R16" s="439"/>
      <c r="S16" s="439"/>
      <c r="T16" s="439"/>
      <c r="U16" s="439"/>
      <c r="V16" s="439"/>
    </row>
    <row r="17" spans="1:25">
      <c r="A17" s="122" t="s">
        <v>42</v>
      </c>
      <c r="B17" s="127"/>
      <c r="C17" s="4"/>
      <c r="D17" s="127"/>
      <c r="E17" s="128"/>
      <c r="F17" s="436"/>
      <c r="G17" s="125"/>
      <c r="M17" s="439"/>
      <c r="N17" s="439"/>
      <c r="O17" s="439"/>
      <c r="P17" s="10"/>
      <c r="Q17" s="10"/>
      <c r="R17" s="439"/>
      <c r="S17" s="439"/>
      <c r="T17" s="439"/>
      <c r="U17" s="439"/>
      <c r="V17" s="439"/>
    </row>
    <row r="18" spans="1:25">
      <c r="A18" s="124" t="s">
        <v>27</v>
      </c>
      <c r="B18" s="129">
        <v>630021</v>
      </c>
      <c r="C18" s="4">
        <v>35483</v>
      </c>
      <c r="D18" s="129">
        <v>608023</v>
      </c>
      <c r="E18" s="361">
        <v>33761</v>
      </c>
      <c r="F18" s="437">
        <v>3.6179552418247336E-2</v>
      </c>
      <c r="G18" s="109">
        <v>5.1005598175409499E-2</v>
      </c>
      <c r="M18" s="439"/>
      <c r="N18" s="439"/>
      <c r="O18" s="439"/>
      <c r="P18" s="10"/>
      <c r="Q18" s="10"/>
      <c r="R18" s="439"/>
      <c r="S18" s="439"/>
      <c r="T18" s="439"/>
      <c r="U18" s="439"/>
      <c r="V18" s="439"/>
    </row>
    <row r="19" spans="1:25">
      <c r="A19" s="592" t="s">
        <v>32</v>
      </c>
      <c r="B19" s="592"/>
      <c r="C19" s="592"/>
      <c r="D19" s="592"/>
      <c r="E19" s="592"/>
      <c r="F19" s="592"/>
      <c r="G19" s="592"/>
      <c r="M19" s="439"/>
      <c r="N19" s="439"/>
      <c r="O19" s="439"/>
      <c r="P19" s="10"/>
      <c r="Q19" s="10"/>
      <c r="R19" s="439"/>
      <c r="S19" s="439"/>
      <c r="T19" s="439"/>
      <c r="U19" s="439"/>
      <c r="V19" s="439"/>
      <c r="W19" s="118"/>
      <c r="X19" s="118"/>
      <c r="Y19" s="118"/>
    </row>
    <row r="20" spans="1:25" ht="39.75" customHeight="1">
      <c r="A20" s="588" t="s">
        <v>382</v>
      </c>
      <c r="B20" s="589"/>
      <c r="C20" s="589"/>
      <c r="D20" s="589"/>
      <c r="E20" s="589"/>
      <c r="F20" s="589"/>
      <c r="G20" s="589"/>
      <c r="M20" s="439"/>
      <c r="N20" s="439"/>
      <c r="O20" s="439"/>
      <c r="P20" s="10"/>
      <c r="Q20" s="10"/>
      <c r="R20" s="439"/>
      <c r="S20" s="439"/>
      <c r="T20" s="439"/>
      <c r="U20" s="439"/>
      <c r="V20" s="439"/>
      <c r="W20" s="97"/>
      <c r="X20" s="97"/>
      <c r="Y20" s="97"/>
    </row>
    <row r="21" spans="1:25" ht="39.75" customHeight="1">
      <c r="A21" s="588" t="s">
        <v>385</v>
      </c>
      <c r="B21" s="589"/>
      <c r="C21" s="589"/>
      <c r="D21" s="589"/>
      <c r="E21" s="589"/>
      <c r="F21" s="589"/>
      <c r="G21" s="589"/>
      <c r="M21" s="597"/>
      <c r="N21" s="597"/>
      <c r="O21" s="597"/>
      <c r="P21" s="597"/>
      <c r="Q21" s="597"/>
      <c r="R21" s="597"/>
      <c r="S21" s="597"/>
      <c r="T21" s="597"/>
      <c r="U21" s="597"/>
      <c r="V21" s="97"/>
      <c r="W21" s="97"/>
      <c r="X21" s="97"/>
      <c r="Y21" s="97"/>
    </row>
    <row r="22" spans="1:25">
      <c r="C22" s="10"/>
      <c r="P22" s="10"/>
      <c r="Q22" s="10"/>
    </row>
    <row r="28" spans="1:25">
      <c r="B28" s="29"/>
      <c r="N28" s="29"/>
      <c r="O28" s="29"/>
    </row>
  </sheetData>
  <mergeCells count="16">
    <mergeCell ref="M2:U2"/>
    <mergeCell ref="M3:U3"/>
    <mergeCell ref="M4:U4"/>
    <mergeCell ref="M5:U5"/>
    <mergeCell ref="A2:G2"/>
    <mergeCell ref="A3:G3"/>
    <mergeCell ref="A4:G4"/>
    <mergeCell ref="A5:G5"/>
    <mergeCell ref="A21:G21"/>
    <mergeCell ref="M21:U21"/>
    <mergeCell ref="F7:G7"/>
    <mergeCell ref="A19:G19"/>
    <mergeCell ref="A20:G20"/>
    <mergeCell ref="A7:A8"/>
    <mergeCell ref="D7:E7"/>
    <mergeCell ref="B7:C7"/>
  </mergeCells>
  <phoneticPr fontId="3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Summary</vt:lpstr>
      <vt:lpstr>1A</vt:lpstr>
      <vt:lpstr>1B</vt:lpstr>
      <vt:lpstr>1C</vt:lpstr>
      <vt:lpstr>1D</vt:lpstr>
      <vt:lpstr>2A</vt:lpstr>
      <vt:lpstr>2B</vt:lpstr>
      <vt:lpstr>3A</vt:lpstr>
      <vt:lpstr>3B</vt:lpstr>
      <vt:lpstr>4, 5</vt:lpstr>
      <vt:lpstr>6A</vt:lpstr>
      <vt:lpstr>6B</vt:lpstr>
      <vt:lpstr>6C</vt:lpstr>
      <vt:lpstr>7-9</vt:lpstr>
      <vt:lpstr>10</vt:lpstr>
      <vt:lpstr>A1</vt:lpstr>
      <vt:lpstr>A2</vt:lpstr>
      <vt:lpstr>A3</vt:lpstr>
      <vt:lpstr>A4</vt:lpstr>
      <vt:lpstr>A5</vt:lpstr>
      <vt:lpstr>A6</vt:lpstr>
      <vt:lpstr>A7</vt:lpstr>
      <vt:lpstr>A8</vt:lpstr>
      <vt:lpstr>A9</vt:lpstr>
      <vt:lpstr>A10</vt:lpstr>
      <vt:lpstr>A11</vt:lpstr>
      <vt:lpstr>A12</vt:lpstr>
      <vt:lpstr>A13</vt:lpstr>
    </vt:vector>
  </TitlesOfParts>
  <Company>State of Hawaii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anniedo</dc:creator>
  <cp:lastModifiedBy>Shi Fu</cp:lastModifiedBy>
  <cp:lastPrinted>2018-08-30T21:07:12Z</cp:lastPrinted>
  <dcterms:created xsi:type="dcterms:W3CDTF">2016-08-18T02:13:40Z</dcterms:created>
  <dcterms:modified xsi:type="dcterms:W3CDTF">2020-01-29T01:49:55Z</dcterms:modified>
</cp:coreProperties>
</file>