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P:\TAX DATA_CONFIDENTIAL\Stats Reports &amp; Data Files Prior TY 2007 &amp; Misc\HI INDIVIDUAL INCOME TAX STATISTICS\17\"/>
    </mc:Choice>
  </mc:AlternateContent>
  <xr:revisionPtr revIDLastSave="0" documentId="10_ncr:100000_{5EA9AEB9-A0C4-4418-82AE-D64E6D547422}" xr6:coauthVersionLast="31" xr6:coauthVersionMax="31" xr10:uidLastSave="{00000000-0000-0000-0000-000000000000}"/>
  <bookViews>
    <workbookView xWindow="210" yWindow="5085" windowWidth="1995" windowHeight="2070" firstSheet="1" activeTab="23" xr2:uid="{00000000-000D-0000-FFFF-FFFF00000000}"/>
  </bookViews>
  <sheets>
    <sheet name="Summary" sheetId="36" r:id="rId1"/>
    <sheet name="1A" sheetId="1" r:id="rId2"/>
    <sheet name="1B" sheetId="16" r:id="rId3"/>
    <sheet name="1C" sheetId="22" r:id="rId4"/>
    <sheet name="1D" sheetId="23" r:id="rId5"/>
    <sheet name="2A" sheetId="2" r:id="rId6"/>
    <sheet name="2B" sheetId="17" r:id="rId7"/>
    <sheet name="3A" sheetId="3" r:id="rId8"/>
    <sheet name="3B" sheetId="18" r:id="rId9"/>
    <sheet name="4, 5" sheetId="4" r:id="rId10"/>
    <sheet name="6A" sheetId="25" r:id="rId11"/>
    <sheet name="6B" sheetId="6" r:id="rId12"/>
    <sheet name="6C" sheetId="20" r:id="rId13"/>
    <sheet name="7-9" sheetId="7" r:id="rId14"/>
    <sheet name="10" sheetId="8" r:id="rId15"/>
    <sheet name="A1" sheetId="26" r:id="rId16"/>
    <sheet name="A2" sheetId="45" r:id="rId17"/>
    <sheet name="A3" sheetId="30" r:id="rId18"/>
    <sheet name="A4" sheetId="31" r:id="rId19"/>
    <sheet name="A5" sheetId="38" r:id="rId20"/>
    <sheet name="A6" sheetId="39" r:id="rId21"/>
    <sheet name="A7" sheetId="40" r:id="rId22"/>
    <sheet name="A8" sheetId="37" r:id="rId23"/>
    <sheet name="A9" sheetId="43" r:id="rId24"/>
    <sheet name="A10" sheetId="41" r:id="rId25"/>
    <sheet name="Sheet1" sheetId="46" r:id="rId26"/>
  </sheets>
  <definedNames>
    <definedName name="_xlnm._FilterDatabase" localSheetId="24" hidden="1">'A10'!#REF!</definedName>
  </definedNames>
  <calcPr calcId="179017"/>
</workbook>
</file>

<file path=xl/calcChain.xml><?xml version="1.0" encoding="utf-8"?>
<calcChain xmlns="http://schemas.openxmlformats.org/spreadsheetml/2006/main">
  <c r="J28" i="45" l="1"/>
  <c r="Q30" i="45"/>
  <c r="P30" i="45"/>
  <c r="F30" i="45"/>
  <c r="H30" i="45"/>
  <c r="J30" i="45"/>
  <c r="U28" i="45"/>
  <c r="U30" i="45" s="1"/>
  <c r="T28" i="45"/>
  <c r="T30" i="45" s="1"/>
  <c r="S28" i="45"/>
  <c r="S30" i="45" s="1"/>
  <c r="R28" i="45"/>
  <c r="R30" i="45" s="1"/>
  <c r="Q28" i="45"/>
  <c r="P28" i="45"/>
  <c r="H28" i="45"/>
  <c r="I28" i="45"/>
  <c r="I30" i="45" s="1"/>
  <c r="F28" i="45"/>
  <c r="G28" i="45"/>
  <c r="G30" i="45" s="1"/>
  <c r="E28" i="45"/>
  <c r="E30" i="4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anniedo</author>
  </authors>
  <commentList>
    <comment ref="F7" authorId="0" shapeId="0" xr:uid="{00000000-0006-0000-1300-000001000000}">
      <text>
        <r>
          <rPr>
            <b/>
            <sz val="9"/>
            <color indexed="81"/>
            <rFont val="Tahoma"/>
            <family val="2"/>
          </rPr>
          <t>anniedo:</t>
        </r>
        <r>
          <rPr>
            <sz val="9"/>
            <color indexed="81"/>
            <rFont val="Tahoma"/>
            <family val="2"/>
          </rPr>
          <t xml:space="preserve">
Dependent children + other dependents</t>
        </r>
      </text>
    </comment>
    <comment ref="H7" authorId="0" shapeId="0" xr:uid="{00000000-0006-0000-1300-000002000000}">
      <text>
        <r>
          <rPr>
            <b/>
            <sz val="9"/>
            <color indexed="81"/>
            <rFont val="Tahoma"/>
            <family val="2"/>
          </rPr>
          <t>anniedo:</t>
        </r>
        <r>
          <rPr>
            <sz val="9"/>
            <color indexed="81"/>
            <rFont val="Tahoma"/>
            <family val="2"/>
          </rPr>
          <t xml:space="preserve">
Sum of regular, over 65, dependent children, and other dependent exemptions.</t>
        </r>
      </text>
    </comment>
    <comment ref="I7" authorId="0" shapeId="0" xr:uid="{00000000-0006-0000-1300-000003000000}">
      <text>
        <r>
          <rPr>
            <b/>
            <sz val="9"/>
            <color indexed="81"/>
            <rFont val="Tahoma"/>
            <family val="2"/>
          </rPr>
          <t>anniedo:</t>
        </r>
        <r>
          <rPr>
            <sz val="9"/>
            <color indexed="81"/>
            <rFont val="Tahoma"/>
            <family val="2"/>
          </rPr>
          <t xml:space="preserve">
Tot_exemptions</t>
        </r>
      </text>
    </comment>
    <comment ref="R7" authorId="0" shapeId="0" xr:uid="{00000000-0006-0000-1300-000004000000}">
      <text>
        <r>
          <rPr>
            <b/>
            <sz val="9"/>
            <color indexed="81"/>
            <rFont val="Tahoma"/>
            <family val="2"/>
          </rPr>
          <t>anniedo:</t>
        </r>
        <r>
          <rPr>
            <sz val="9"/>
            <color indexed="81"/>
            <rFont val="Tahoma"/>
            <family val="2"/>
          </rPr>
          <t xml:space="preserve">
Estpayments</t>
        </r>
      </text>
    </comment>
    <comment ref="T7" authorId="0" shapeId="0" xr:uid="{00000000-0006-0000-1300-000005000000}">
      <text>
        <r>
          <rPr>
            <b/>
            <sz val="9"/>
            <color indexed="81"/>
            <rFont val="Tahoma"/>
            <family val="2"/>
          </rPr>
          <t>anniedo:</t>
        </r>
        <r>
          <rPr>
            <sz val="9"/>
            <color indexed="81"/>
            <rFont val="Tahoma"/>
            <family val="2"/>
          </rPr>
          <t xml:space="preserve">
balancedue</t>
        </r>
      </text>
    </comment>
    <comment ref="V7" authorId="0" shapeId="0" xr:uid="{00000000-0006-0000-1300-000006000000}">
      <text>
        <r>
          <rPr>
            <b/>
            <sz val="9"/>
            <color indexed="81"/>
            <rFont val="Tahoma"/>
            <family val="2"/>
          </rPr>
          <t>anniedo:</t>
        </r>
        <r>
          <rPr>
            <sz val="9"/>
            <color indexed="81"/>
            <rFont val="Tahoma"/>
            <family val="2"/>
          </rPr>
          <t xml:space="preserve">
refund_amount_cr</t>
        </r>
      </text>
    </comment>
  </commentList>
</comments>
</file>

<file path=xl/sharedStrings.xml><?xml version="1.0" encoding="utf-8"?>
<sst xmlns="http://schemas.openxmlformats.org/spreadsheetml/2006/main" count="1187" uniqueCount="374">
  <si>
    <t>Table 4</t>
  </si>
  <si>
    <t>Changes in Hawaii's Standard Deduction Over Time</t>
  </si>
  <si>
    <t>Table 8</t>
  </si>
  <si>
    <t>Forms N-11</t>
  </si>
  <si>
    <t>Forms N-15</t>
  </si>
  <si>
    <t>$300,000 and over</t>
  </si>
  <si>
    <t>Total - All Returns</t>
  </si>
  <si>
    <t>Tax District</t>
  </si>
  <si>
    <t>Oahu (District 1)</t>
  </si>
  <si>
    <t>Maui (District 2)</t>
  </si>
  <si>
    <t>Hawaii (District 3)</t>
  </si>
  <si>
    <t>Kauai (District 4)</t>
  </si>
  <si>
    <t>$5,000 under $10,000</t>
  </si>
  <si>
    <t>$10,000 under $20,000</t>
  </si>
  <si>
    <t>$20,000 under $30,000</t>
  </si>
  <si>
    <t>$30,000 under $40,000</t>
  </si>
  <si>
    <t>$40,000 under $50,000</t>
  </si>
  <si>
    <t>$50,000 under $75,000</t>
  </si>
  <si>
    <t>$75,000 under $100,000</t>
  </si>
  <si>
    <t>$100,000 under $150,000</t>
  </si>
  <si>
    <t>$150,000 under $200,000</t>
  </si>
  <si>
    <t>$200,000 under $300,000</t>
  </si>
  <si>
    <r>
      <t xml:space="preserve">By Tax District </t>
    </r>
    <r>
      <rPr>
        <u/>
        <sz val="11"/>
        <color indexed="8"/>
        <rFont val="Calibri Light"/>
        <family val="2"/>
      </rPr>
      <t>2</t>
    </r>
    <r>
      <rPr>
        <sz val="11"/>
        <color indexed="8"/>
        <rFont val="Calibri Light"/>
        <family val="2"/>
      </rPr>
      <t>/</t>
    </r>
  </si>
  <si>
    <t>Hawaii AGI Class</t>
  </si>
  <si>
    <t>(Dollar amounts are in millions)</t>
  </si>
  <si>
    <t>Residents</t>
  </si>
  <si>
    <t>Nonresidents</t>
  </si>
  <si>
    <t>Hawaii AGI</t>
  </si>
  <si>
    <t>Status</t>
  </si>
  <si>
    <t>Joint</t>
  </si>
  <si>
    <t>Single</t>
  </si>
  <si>
    <t>Total</t>
  </si>
  <si>
    <t>Note:  Details may not add to totals due to rounding.</t>
  </si>
  <si>
    <t>Head of Household</t>
  </si>
  <si>
    <t>Taxable Returns</t>
  </si>
  <si>
    <t>Nontaxable Returns</t>
  </si>
  <si>
    <t>Amount</t>
  </si>
  <si>
    <t>Federal AGI</t>
  </si>
  <si>
    <t>Married Filing Joint</t>
  </si>
  <si>
    <t>Married Filing Separate</t>
  </si>
  <si>
    <t>Standard Deduction ($)</t>
  </si>
  <si>
    <t>PLUS</t>
  </si>
  <si>
    <t>EQUALS</t>
  </si>
  <si>
    <t xml:space="preserve">        Exempt Pensions Taxed Federally</t>
  </si>
  <si>
    <t xml:space="preserve">        Social Security Benefits</t>
  </si>
  <si>
    <t xml:space="preserve">        Total Subtractions</t>
  </si>
  <si>
    <r>
      <t xml:space="preserve">MINUS </t>
    </r>
    <r>
      <rPr>
        <sz val="11"/>
        <color indexed="8"/>
        <rFont val="Calibri Light"/>
        <family val="2"/>
      </rPr>
      <t>(subtractions from Federal AGI):</t>
    </r>
  </si>
  <si>
    <t>No. Returns</t>
  </si>
  <si>
    <t>Deduction Type</t>
  </si>
  <si>
    <t>Charitable Contributions</t>
  </si>
  <si>
    <t>Interest</t>
  </si>
  <si>
    <t>Medical and Dental</t>
  </si>
  <si>
    <t>Casualty and Theft</t>
  </si>
  <si>
    <t>Taxes</t>
  </si>
  <si>
    <t>Miscellaneous</t>
  </si>
  <si>
    <t>Total Itemized Deductions</t>
  </si>
  <si>
    <t>Total Disallowed Itemized Deductions</t>
  </si>
  <si>
    <t>Allowable Itemized Deductions</t>
  </si>
  <si>
    <t>Note: Details may not add to totals due to rounding.</t>
  </si>
  <si>
    <t>% of All Returns</t>
  </si>
  <si>
    <t>Total Standard Deductions</t>
  </si>
  <si>
    <t>Total Allowable Deductions</t>
  </si>
  <si>
    <t>Total AGI Class</t>
  </si>
  <si>
    <t>Total AGI*</t>
  </si>
  <si>
    <t>Loss</t>
  </si>
  <si>
    <t>Taxable Income</t>
  </si>
  <si>
    <t>*The taxpayer's worldwide adjusted gross income as defined for Hawaii income tax purposes.</t>
  </si>
  <si>
    <t>NOT APPLICABLE</t>
  </si>
  <si>
    <t>Number of Tax Returns</t>
  </si>
  <si>
    <t>Standard Deductions</t>
  </si>
  <si>
    <t>Itemized Deductions</t>
  </si>
  <si>
    <t>Tax Liability Before Credits</t>
  </si>
  <si>
    <t>Tax Liability After Credits</t>
  </si>
  <si>
    <t>Number of Taxpayers Over 65</t>
  </si>
  <si>
    <t>Taxable income</t>
  </si>
  <si>
    <t>Number of Disabled Taxpayers</t>
  </si>
  <si>
    <t>Number of Disabled Spouses</t>
  </si>
  <si>
    <t>Long Term Capital Gains</t>
  </si>
  <si>
    <t>Percent of Total Taxable Income</t>
  </si>
  <si>
    <t>Less than $5,000</t>
  </si>
  <si>
    <t>na</t>
  </si>
  <si>
    <t>-</t>
  </si>
  <si>
    <t xml:space="preserve"> A dash (-) denotes less than $500,000 or less than 0.05%.</t>
  </si>
  <si>
    <r>
      <t xml:space="preserve">By Hawaii AGI Class </t>
    </r>
    <r>
      <rPr>
        <u/>
        <sz val="11"/>
        <color indexed="8"/>
        <rFont val="Calibri Light"/>
        <family val="2"/>
      </rPr>
      <t>1/</t>
    </r>
  </si>
  <si>
    <t>Hawaii Tax Pre-Credits</t>
  </si>
  <si>
    <r>
      <t>1</t>
    </r>
    <r>
      <rPr>
        <sz val="10"/>
        <color indexed="8"/>
        <rFont val="Calibri Light"/>
        <family val="2"/>
      </rPr>
      <t>/ Includes both taxable and nontaxable tax returns.</t>
    </r>
  </si>
  <si>
    <t>Less</t>
  </si>
  <si>
    <t>than</t>
  </si>
  <si>
    <t>under</t>
  </si>
  <si>
    <t>and</t>
  </si>
  <si>
    <t>over</t>
  </si>
  <si>
    <t>Differences Between Federal AGI and Hawaii AGI for Residents</t>
  </si>
  <si>
    <t>TAXABLE RETURNS</t>
  </si>
  <si>
    <t>TOTAL TAXABLE RETURNS</t>
  </si>
  <si>
    <t>NON-TAXABLE RETURNS</t>
  </si>
  <si>
    <t>TOTAL NON-TAXABLE RETURNS</t>
  </si>
  <si>
    <t>TOTAL ALL RETURNS</t>
  </si>
  <si>
    <t>Income Eligible for the Tax Rate on Long-Term Capital Gains</t>
  </si>
  <si>
    <t>Number of Taxpayers' Spouses Over 65</t>
  </si>
  <si>
    <r>
      <t>2</t>
    </r>
    <r>
      <rPr>
        <sz val="10"/>
        <color indexed="8"/>
        <rFont val="Calibri Light"/>
        <family val="2"/>
      </rPr>
      <t>/nonresident alien tax returns that have an out-of-state address are allocated to Oahu.</t>
    </r>
  </si>
  <si>
    <t>Difference</t>
  </si>
  <si>
    <t>% Change</t>
  </si>
  <si>
    <t>Hawaii AGI*</t>
  </si>
  <si>
    <t>% of Total Allowable Deductions</t>
  </si>
  <si>
    <t>Table 9</t>
  </si>
  <si>
    <t>*Includes returns with negative AGI. </t>
  </si>
  <si>
    <t>*** Includes returns for heads of households and for qualified widow(er).</t>
  </si>
  <si>
    <t>Single**</t>
  </si>
  <si>
    <t>Head of Household***</t>
  </si>
  <si>
    <t>Tax Liability</t>
  </si>
  <si>
    <t>Total Age Exemptions</t>
  </si>
  <si>
    <t>Total Age Exemption Cost</t>
  </si>
  <si>
    <t>Total Disability Exemptions</t>
  </si>
  <si>
    <t>Total Disability Exemption Cost</t>
  </si>
  <si>
    <t>Growth Rate (%)</t>
  </si>
  <si>
    <t xml:space="preserve">        Other Subtractions from Hawaii AGI*</t>
  </si>
  <si>
    <t>Hawaii Additions to Federal AGI**</t>
  </si>
  <si>
    <t>Table 1C</t>
  </si>
  <si>
    <t>Table 1D</t>
  </si>
  <si>
    <t>Table 1A</t>
  </si>
  <si>
    <t>Table 1B</t>
  </si>
  <si>
    <t>Table 2A</t>
  </si>
  <si>
    <t>Tax*</t>
  </si>
  <si>
    <t>Table 2B</t>
  </si>
  <si>
    <t>Table 3B</t>
  </si>
  <si>
    <t>(In Thousands of Dollars)</t>
  </si>
  <si>
    <t>Sources of Income</t>
  </si>
  <si>
    <t>$</t>
  </si>
  <si>
    <t>Table 3A</t>
  </si>
  <si>
    <t>Ordinary Dividends ....................…..…..….</t>
  </si>
  <si>
    <t>Interests .........................................…..….</t>
  </si>
  <si>
    <t>All Other Sources ……………………..….….….…</t>
  </si>
  <si>
    <t>TOTAL .......................................…..…..…..</t>
  </si>
  <si>
    <t>Salaries and Wages ................…….….……..</t>
  </si>
  <si>
    <t>Business Income…………………………...…..…..</t>
  </si>
  <si>
    <t>Unemployment Compensation…...…..…..</t>
  </si>
  <si>
    <t>Pensions and Annuities……………....…..…..</t>
  </si>
  <si>
    <t>Table 6A</t>
  </si>
  <si>
    <t>Table 6B</t>
  </si>
  <si>
    <t>Table 6C</t>
  </si>
  <si>
    <t>Table 7</t>
  </si>
  <si>
    <t xml:space="preserve">Table 10 </t>
  </si>
  <si>
    <t>Table 5A</t>
  </si>
  <si>
    <t>Table 5B</t>
  </si>
  <si>
    <t>TABLE A-1</t>
  </si>
  <si>
    <t>($ in thousands)</t>
  </si>
  <si>
    <t>Number of Returns</t>
  </si>
  <si>
    <t>Hawaii AGI CLASS</t>
  </si>
  <si>
    <t>Number</t>
  </si>
  <si>
    <t>%</t>
  </si>
  <si>
    <t>TAXABLE RESIDENT RETURNS</t>
  </si>
  <si>
    <t>TOTAL - TAXABLE RETURNS</t>
  </si>
  <si>
    <t>NON-TAXABLE RESIDENT RETURNS</t>
  </si>
  <si>
    <t>TOTAL - NONTAXABLE RETURNS</t>
  </si>
  <si>
    <t>TOTAL ALL RESIDENT RETURNS</t>
  </si>
  <si>
    <t>TABLE A-2</t>
  </si>
  <si>
    <t>TABLE A-2 (Continued)</t>
  </si>
  <si>
    <t>TOTAL NONTAXABLE RETURNS</t>
  </si>
  <si>
    <t>TOTAL ALL NONRESIDENT RETURNS</t>
  </si>
  <si>
    <t>**Includes returns for heads of households and for qualifying spouses.</t>
  </si>
  <si>
    <t>TABLE A-3</t>
  </si>
  <si>
    <t>Number of Exemptions</t>
  </si>
  <si>
    <t>TABLE A-4</t>
  </si>
  <si>
    <t>Contributions</t>
  </si>
  <si>
    <t>TABLE A-5</t>
  </si>
  <si>
    <t>Dependents</t>
  </si>
  <si>
    <t>Exemptions</t>
  </si>
  <si>
    <t>Tax Withheld</t>
  </si>
  <si>
    <t>Payments of Declaration*</t>
  </si>
  <si>
    <t>Amounts Due**</t>
  </si>
  <si>
    <t>Refunds and Amounts Credited***</t>
  </si>
  <si>
    <t>No. Dependents</t>
  </si>
  <si>
    <t>No. Exemptions</t>
  </si>
  <si>
    <t>* Includes estimated tax payments, extension payments and carryovers of credits from the prior year.</t>
  </si>
  <si>
    <t>**Equal to the tax liability after tax credits less tax withheld and less payments of declaration.</t>
  </si>
  <si>
    <t>TABLE A-6</t>
  </si>
  <si>
    <t xml:space="preserve">AVERAGE TAX LIABILITIES AND EFFECTIVE TAX RATES FOR RESIDENT RETURNS, </t>
  </si>
  <si>
    <t>Income Tax Liability</t>
  </si>
  <si>
    <t>Effective Tax Rates (%)</t>
  </si>
  <si>
    <t>Before Credits</t>
  </si>
  <si>
    <t>After Credits</t>
  </si>
  <si>
    <t>Based on Taxable Income</t>
  </si>
  <si>
    <t>Based on Hawaii AGI</t>
  </si>
  <si>
    <t>Average</t>
  </si>
  <si>
    <t>TABLE A-7</t>
  </si>
  <si>
    <t>Itemized Deductions:</t>
  </si>
  <si>
    <t>TABLE A-8</t>
  </si>
  <si>
    <t>ADJUSTED GROSS</t>
  </si>
  <si>
    <t>INCOME CLASS</t>
  </si>
  <si>
    <t>Returns</t>
  </si>
  <si>
    <t>Under</t>
  </si>
  <si>
    <t>"</t>
  </si>
  <si>
    <t>and over</t>
  </si>
  <si>
    <t>TOTAL - ALL RETURNS</t>
  </si>
  <si>
    <t xml:space="preserve"> </t>
  </si>
  <si>
    <t xml:space="preserve">All Individual Returns </t>
  </si>
  <si>
    <t>Tax</t>
  </si>
  <si>
    <t>*Includes returns with negative AGI.</t>
  </si>
  <si>
    <t xml:space="preserve">** Includes returns for single and married individuals filing separately. </t>
  </si>
  <si>
    <t>Hawaii AGI*</t>
    <phoneticPr fontId="30" type="noConversion"/>
  </si>
  <si>
    <t>Tax</t>
    <phoneticPr fontId="30" type="noConversion"/>
  </si>
  <si>
    <t>Hawaii Tax Credit</t>
  </si>
  <si>
    <t>Hawaii AG</t>
  </si>
  <si>
    <t>Note: "na" denotes "not applicable".  Details may not add to totals due to rounding.</t>
  </si>
  <si>
    <t>Item</t>
  </si>
  <si>
    <t>Hawaii Total Income</t>
  </si>
  <si>
    <t>*Includes negative adjusted gross income.</t>
  </si>
  <si>
    <t>Number of Returns of Dependent Residents</t>
  </si>
  <si>
    <t>Rents, Partnerships, and estates …..…..….</t>
  </si>
  <si>
    <t>Hawaii Total Exemptions</t>
  </si>
  <si>
    <t>Hawaii Total Deductions</t>
  </si>
  <si>
    <t>Tax Withhold</t>
  </si>
  <si>
    <t>Hawaii Adjusted Gross Income</t>
  </si>
  <si>
    <t>All Individual Returns</t>
  </si>
  <si>
    <t xml:space="preserve">Note:   Details may not add to totals due to rounding. </t>
  </si>
  <si>
    <r>
      <t xml:space="preserve">               1</t>
    </r>
    <r>
      <rPr>
        <sz val="10"/>
        <color indexed="8"/>
        <rFont val="Calibri Light"/>
        <family val="2"/>
      </rPr>
      <t>/ Includes both taxable and nontaxable tax returns.</t>
    </r>
  </si>
  <si>
    <t>TYPE OF DEDUCTIONS</t>
  </si>
  <si>
    <t>Casualty Losses</t>
  </si>
  <si>
    <t>Total Reported</t>
  </si>
  <si>
    <t>Itemized Deduction Allowed</t>
  </si>
  <si>
    <t>Itemized Deductions Unallowed</t>
  </si>
  <si>
    <t>($ in millions)</t>
  </si>
  <si>
    <t>NUMBER OF REGULAR EXEMPTIONS CLAIMED</t>
  </si>
  <si>
    <t>AGE EXEMPTIONS</t>
  </si>
  <si>
    <t>Six</t>
  </si>
  <si>
    <t>CLAIMED</t>
  </si>
  <si>
    <t>One</t>
  </si>
  <si>
    <t>Two</t>
  </si>
  <si>
    <t>Three</t>
  </si>
  <si>
    <t>Four</t>
  </si>
  <si>
    <t>Five</t>
  </si>
  <si>
    <t>or more</t>
  </si>
  <si>
    <t>RESIDENT RETURNS</t>
  </si>
  <si>
    <t>TOTAL - RESIDENT RETURNS</t>
  </si>
  <si>
    <t>TOTAL - NONRESIDENT RETURNS</t>
  </si>
  <si>
    <t>NOTE:  Excludes returns filed by dependents who may be claimed by another taxpayer.</t>
  </si>
  <si>
    <t>No Tax</t>
  </si>
  <si>
    <t>$1 - $99</t>
  </si>
  <si>
    <t>$100 - $499</t>
  </si>
  <si>
    <t>$500 - $999</t>
  </si>
  <si>
    <t>$1,000 and over</t>
  </si>
  <si>
    <t>Before</t>
  </si>
  <si>
    <t>After</t>
  </si>
  <si>
    <t>SINGLE/MARRIED</t>
  </si>
  <si>
    <t>FILING SEPARATE RETURNS</t>
  </si>
  <si>
    <t>TOTAL</t>
  </si>
  <si>
    <t>JOINT RETURNS</t>
  </si>
  <si>
    <t>ALL RETURNS</t>
  </si>
  <si>
    <t>TYPE OF RETURN FILED BY THOSE WITH ADJUSTED GROSS INCOME UNDER $100,000,</t>
  </si>
  <si>
    <t>FORM N-11 RETURNS</t>
  </si>
  <si>
    <t>No. of</t>
  </si>
  <si>
    <t>Adjusted</t>
  </si>
  <si>
    <t>Gross Income</t>
  </si>
  <si>
    <t>Liability</t>
  </si>
  <si>
    <t>$    Loss</t>
  </si>
  <si>
    <t xml:space="preserve"> Zero</t>
  </si>
  <si>
    <t>See end of table for footnotes.</t>
  </si>
  <si>
    <t>FORM N-15 RETURNS</t>
  </si>
  <si>
    <t>Adjusted Gross Income</t>
  </si>
  <si>
    <t>Percent of Returns With</t>
  </si>
  <si>
    <t>Gross Tax Liability</t>
  </si>
  <si>
    <t>Itemized</t>
  </si>
  <si>
    <t>GEOGRAPHIC AREA</t>
  </si>
  <si>
    <t>Mean</t>
  </si>
  <si>
    <t>Deductions</t>
  </si>
  <si>
    <t>Downtown &amp; Nuuanu</t>
  </si>
  <si>
    <t>Kaimuki-Hawaii Kai</t>
  </si>
  <si>
    <t>Makiki to Waikiki</t>
  </si>
  <si>
    <t>Airport, Kalihi</t>
  </si>
  <si>
    <t>Aiea, Pearl City</t>
  </si>
  <si>
    <t>Waipahu</t>
  </si>
  <si>
    <t>Kapolei, Ewa</t>
  </si>
  <si>
    <t>Wahiawa, Mililani</t>
  </si>
  <si>
    <t>Waianae Coast</t>
  </si>
  <si>
    <t>Kailua, Kaneohe</t>
  </si>
  <si>
    <t>Oahu North Shore</t>
  </si>
  <si>
    <t>Oahu Total</t>
  </si>
  <si>
    <t>Wailuku, Kahului</t>
  </si>
  <si>
    <t>Kihei</t>
  </si>
  <si>
    <t>Lahaina</t>
  </si>
  <si>
    <t>Rural Maui</t>
  </si>
  <si>
    <t>Molokai</t>
  </si>
  <si>
    <t>Lanai</t>
  </si>
  <si>
    <t>Maui County Total</t>
  </si>
  <si>
    <t>Hilo</t>
  </si>
  <si>
    <t>Hamakua Coast</t>
  </si>
  <si>
    <t>Kohala</t>
  </si>
  <si>
    <t>Kona</t>
  </si>
  <si>
    <t>Puna-Ka'u</t>
  </si>
  <si>
    <t>Big Island Total</t>
  </si>
  <si>
    <t>Lihue</t>
  </si>
  <si>
    <t>North Kauai</t>
  </si>
  <si>
    <t>Koloa-Poipu</t>
  </si>
  <si>
    <t>West Kauai</t>
  </si>
  <si>
    <t>Kauai County Total</t>
  </si>
  <si>
    <t>Total - Hawaii Addresses</t>
  </si>
  <si>
    <t>Other/Unknown</t>
  </si>
  <si>
    <t>TYPE OF RETURN</t>
  </si>
  <si>
    <t>First Taxation District</t>
  </si>
  <si>
    <t>Form N-11</t>
  </si>
  <si>
    <t>Form N-13</t>
  </si>
  <si>
    <t>Form N-15</t>
  </si>
  <si>
    <t>TOTAL - FIRST DISTRICT</t>
  </si>
  <si>
    <t>Second Taxation District</t>
  </si>
  <si>
    <t>TOTAL - SECOND DISTRICT</t>
  </si>
  <si>
    <t>Third Taxation District</t>
  </si>
  <si>
    <t>TOTAL - THIRD DISTRICT</t>
  </si>
  <si>
    <t>Fourth Taxation District</t>
  </si>
  <si>
    <t>TOTAL - FOURTH DISTRICT</t>
  </si>
  <si>
    <t>All Taxation Districts</t>
  </si>
  <si>
    <r>
      <t xml:space="preserve">SINGLE RETURNS </t>
    </r>
    <r>
      <rPr>
        <u/>
        <vertAlign val="superscript"/>
        <sz val="11"/>
        <rFont val="Calibri Light"/>
        <family val="2"/>
      </rPr>
      <t>2</t>
    </r>
  </si>
  <si>
    <r>
      <t>HEAD OF HOUSEHOLD RETURNS</t>
    </r>
    <r>
      <rPr>
        <u/>
        <vertAlign val="superscript"/>
        <sz val="11"/>
        <rFont val="Calibri Light"/>
        <family val="2"/>
      </rPr>
      <t>3</t>
    </r>
  </si>
  <si>
    <r>
      <t>1</t>
    </r>
    <r>
      <rPr>
        <sz val="10"/>
        <rFont val="Calibri Light"/>
        <family val="2"/>
      </rPr>
      <t xml:space="preserve">   Includes losses.</t>
    </r>
  </si>
  <si>
    <r>
      <t xml:space="preserve">2 </t>
    </r>
    <r>
      <rPr>
        <sz val="10"/>
        <rFont val="Calibri Light"/>
        <family val="2"/>
      </rPr>
      <t xml:space="preserve">  Includes married filing separately.</t>
    </r>
  </si>
  <si>
    <r>
      <t xml:space="preserve">3 </t>
    </r>
    <r>
      <rPr>
        <sz val="10"/>
        <rFont val="Calibri Light"/>
        <family val="2"/>
      </rPr>
      <t xml:space="preserve">  Includes qualifying surviving spouse.</t>
    </r>
  </si>
  <si>
    <t>HEAD OF HOUSEHOLD RETURNS*</t>
  </si>
  <si>
    <t>$                        -</t>
  </si>
  <si>
    <t>$                -</t>
  </si>
  <si>
    <t>$                 -</t>
  </si>
  <si>
    <t>$                      -</t>
  </si>
  <si>
    <t>$                   -</t>
  </si>
  <si>
    <t>Number of Age Exemptions of Residents</t>
  </si>
  <si>
    <t>Number of Disability Exemptions of Residents</t>
  </si>
  <si>
    <r>
      <rPr>
        <sz val="10"/>
        <color rgb="FF000000"/>
        <rFont val="Calibri Light"/>
        <family val="2"/>
      </rPr>
      <t xml:space="preserve"> </t>
    </r>
    <r>
      <rPr>
        <u/>
        <sz val="10"/>
        <color rgb="FF000000"/>
        <rFont val="Calibri Light"/>
        <family val="2"/>
      </rPr>
      <t>2</t>
    </r>
    <r>
      <rPr>
        <sz val="10"/>
        <color indexed="8"/>
        <rFont val="Calibri Light"/>
        <family val="2"/>
      </rPr>
      <t>/ Forms N-15 for nonresidents that have an out-of-state address are allocated to Oahu.</t>
    </r>
  </si>
  <si>
    <r>
      <rPr>
        <sz val="10"/>
        <color rgb="FF000000"/>
        <rFont val="Calibri Light"/>
        <family val="2"/>
      </rPr>
      <t xml:space="preserve">                </t>
    </r>
    <r>
      <rPr>
        <u/>
        <sz val="10"/>
        <color rgb="FF000000"/>
        <rFont val="Calibri Light"/>
        <family val="2"/>
      </rPr>
      <t>2</t>
    </r>
    <r>
      <rPr>
        <sz val="10"/>
        <color indexed="8"/>
        <rFont val="Calibri Light"/>
        <family val="2"/>
      </rPr>
      <t>/ Forms N-15 for nonresidents that have an out-of-state address are allocated to Oahu.</t>
    </r>
  </si>
  <si>
    <t xml:space="preserve">**Includes returns for single, married individuals filing separately, and composite returns filed by nonresidents.  </t>
  </si>
  <si>
    <t xml:space="preserve">* Includes payments to an Individual Housing Account, exceptional trees deduction, interest on federal obligations, interest on an Individual Housing Account, expenses connected with federal credits, individual development accounts, certain income from high technology businesses, and other adjustments.  </t>
  </si>
  <si>
    <t xml:space="preserve">        Other Subtractions from Federal AGI*</t>
  </si>
  <si>
    <t>** Includes difference in state/federal wages, Interest on out-of-state bonds, taxable amounts of Individual Housing Accounts, Hawaii tax refunds, excluded income earned outside of the United States, certain depreciation amounts, and other adjustments.</t>
  </si>
  <si>
    <t>Note: Form N-13 was not available for Hawaii residents to file since tax year 2016.</t>
  </si>
  <si>
    <t>Who Filed Form N-11 for Tax Year 2017</t>
  </si>
  <si>
    <t>Itemized and Standard Deductions Claimed by Residents - 2017</t>
  </si>
  <si>
    <t>Hawaii Sources of Income Reported by Nonresident Taxpayers in 2017</t>
  </si>
  <si>
    <t>Selected Data from Nonresident Tax Returns By Total (Worldwide) AGI Class - 2017</t>
  </si>
  <si>
    <t>Selected Data on Resident Tax Returns With at Least One Disabled Exemption - 2017</t>
  </si>
  <si>
    <t>Selected Data on Resident Tax Returns With at Least One Age Exemption - 2017</t>
  </si>
  <si>
    <t>SELECTED DATA FROM RESIDENT TAX RETURNS BY HAWAII AGI CLASS - TAX YEAR 2017</t>
  </si>
  <si>
    <t>SELECTED DATA ON ALL TAX RETURNS, BY FILING STATUS AND BY HAWAII AGI CLASS - 2017</t>
  </si>
  <si>
    <t>***Equal to the sum of refunds plus amounts credited to the 2017 estimated taxes and plus check-box donations to school repair, public library, and domestic violence funds.</t>
  </si>
  <si>
    <t>NUMBER OF DEPENDENTS, NUMBER OF EXEMPTIONS, TAX WITHHELD, PAYMENTS OF DECLARATION, AMOUNTS DUE, AND REFUNDS AND CARRIED FORWARD CREDITS BY HAWAII AGI CLASS - 2017</t>
  </si>
  <si>
    <t>BEFORE AND AFTER TAX CREDITS, BY HAWAII AGI CLASS - 2017</t>
  </si>
  <si>
    <t>NUMBER OF RETURNS FILED, BY NUMBER OF EXEMPTIONS CLAIMED AND BY ADJUSTED GROSS INCOME CLASS - 2017</t>
  </si>
  <si>
    <t>COMPARISON OF NUMBER OF RESIDENT RETURNS, BEFORE AND AFTER CREDITS, AT SELECTED TAX LEVELS, AGI, AND BY STATUS - 2017</t>
  </si>
  <si>
    <t>SHOWING NUMBER OF RETURNS, ADJUSTED GROSS INCOME, AND TAX LIABILITY BY STATUS - 2017</t>
  </si>
  <si>
    <t>TYPE AND NUMBER OF RETURNS FILED IN EACH TAXATION DISTRICT, 2007 - 2017</t>
  </si>
  <si>
    <t>ADJUSTED GROSS INCOME, GROSS TAX LIABILITY BY GEOGRAPHIC AREA - 2017</t>
  </si>
  <si>
    <t>Number of State Resident Tax Returns and Hawaii AGI by Filing Status – 2017 and 2016</t>
  </si>
  <si>
    <t>Number of State Nonresident Tax Returns and Hawaii AGI by Filing Status – 2017 and 2016</t>
  </si>
  <si>
    <t>Who Filed Form N-11 for Tax Year 2017 and 2016</t>
  </si>
  <si>
    <t>Itemized and Standard Deductions Claimed by Residents - 2017 and 2016</t>
  </si>
  <si>
    <t>Selected Data from Nonresident Tax Returns By Total (Worldwide) AGI Class - 2017 and 2016</t>
  </si>
  <si>
    <t>Selected Data on Tax Returns of Dependent Resident - 2017 and 2016</t>
  </si>
  <si>
    <t>Comparison of Selected Items for All 2017 and 2016 Tax Returns</t>
  </si>
  <si>
    <t>TABLE A-10</t>
  </si>
  <si>
    <t>State Individual Income Tax Liability for Tax Year 2016 and 2015</t>
  </si>
  <si>
    <t>Capital gain and supplemental gain and other</t>
  </si>
  <si>
    <t>Single*</t>
  </si>
  <si>
    <t>H/H**</t>
  </si>
  <si>
    <t>Types of State Individual Income Tax Returns Filed for Tax Year 2017 and 2016</t>
  </si>
  <si>
    <t>Types of State Individual Income Tax Returns Filed for Tax Year 2017</t>
  </si>
  <si>
    <t xml:space="preserve"> State Individual Income Tax Liability for Tax Year 2017</t>
  </si>
  <si>
    <t>*Includes returns for single and married individuals filing separately.</t>
  </si>
  <si>
    <t xml:space="preserve"> $                  -</t>
  </si>
  <si>
    <t>.</t>
  </si>
  <si>
    <t>TYPE AND AMOUNT OF DEDUCTIONS  2008 - 2017</t>
  </si>
  <si>
    <t>** Includes returns for heads of households and for qualifying spouses.</t>
  </si>
  <si>
    <t>d</t>
  </si>
  <si>
    <t>Note: Details may not add to totals due to rounding.  *Includes qualifying surviving spouses.</t>
  </si>
  <si>
    <t xml:space="preserve">"d" denotes the data in the cell were suppressed to prevent potential  disclosure of confidential taxpayer information. </t>
  </si>
  <si>
    <t xml:space="preserve">Note: "d" denotes the data in the cell were suppressed to prevent potential  disclosure of confidential taxpayer information. </t>
  </si>
  <si>
    <t xml:space="preserve"> over</t>
  </si>
  <si>
    <t>TABLE A-3 (Continued)</t>
  </si>
  <si>
    <t>TABLE A-7 (Continued)</t>
  </si>
  <si>
    <t>TABLE A- 9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</si>
</sst>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0.0"/>
    <numFmt numFmtId="167" formatCode="&quot;$&quot;#,##0"/>
    <numFmt numFmtId="168" formatCode="_(&quot;$&quot;* #,##0_);_(&quot;$&quot;* \(#,##0\);_(&quot;$&quot;* &quot;-&quot;??_);_(@_)"/>
    <numFmt numFmtId="169" formatCode="_(* #,##0_);_(* \(#,##0\);_(* &quot;-&quot;??_);_(@_)"/>
    <numFmt numFmtId="170" formatCode="&quot;$&quot;#,##0.000_);[Red]\(&quot;$&quot;#,##0.000\)"/>
    <numFmt numFmtId="171" formatCode="#,##0.000_);\(#,##0.000\)"/>
    <numFmt numFmtId="172" formatCode="&quot;$&quot;#,##0.0"/>
    <numFmt numFmtId="173" formatCode="&quot;$&quot;#,##0.0_);\(&quot;$&quot;#,##0.0\)"/>
    <numFmt numFmtId="174" formatCode="_(&quot;$&quot;* #,##0.0_);_(&quot;$&quot;* \(#,##0.0\);_(&quot;$&quot;* &quot;-&quot;??_);_(@_)"/>
    <numFmt numFmtId="175" formatCode="&quot;$&quot;#,##0.00"/>
    <numFmt numFmtId="176" formatCode="_(&quot;$&quot;* #,##0_);\(&quot;$&quot;* \(#,##0\);_(&quot;$&quot;* &quot;-&quot;_);_(@_)"/>
  </numFmts>
  <fonts count="42">
    <font>
      <sz val="11"/>
      <color theme="1"/>
      <name val="Calibri"/>
      <family val="2"/>
      <scheme val="minor"/>
    </font>
    <font>
      <u/>
      <sz val="11"/>
      <color indexed="8"/>
      <name val="Calibri Light"/>
      <family val="2"/>
    </font>
    <font>
      <sz val="11"/>
      <color indexed="8"/>
      <name val="Calibri Light"/>
      <family val="2"/>
    </font>
    <font>
      <sz val="11"/>
      <color theme="1"/>
      <name val="Calibri"/>
      <family val="2"/>
      <scheme val="minor"/>
    </font>
    <font>
      <sz val="11"/>
      <color theme="1"/>
      <name val="Calibri Light"/>
      <family val="2"/>
    </font>
    <font>
      <sz val="11"/>
      <color rgb="FF000000"/>
      <name val="Calibri Light"/>
      <family val="2"/>
    </font>
    <font>
      <sz val="11"/>
      <color theme="1"/>
      <name val="Segoe UI Semibold"/>
      <family val="2"/>
    </font>
    <font>
      <b/>
      <sz val="11"/>
      <color rgb="FF000000"/>
      <name val="Calibri Light"/>
      <family val="2"/>
    </font>
    <font>
      <b/>
      <sz val="11"/>
      <color theme="1"/>
      <name val="Calibri Light"/>
      <family val="2"/>
    </font>
    <font>
      <sz val="10"/>
      <color theme="1"/>
      <name val="Calibri Light"/>
      <family val="2"/>
    </font>
    <font>
      <u/>
      <sz val="10"/>
      <color rgb="FF000000"/>
      <name val="Calibri Light"/>
      <family val="2"/>
    </font>
    <font>
      <sz val="10"/>
      <color indexed="8"/>
      <name val="Calibri Light"/>
      <family val="2"/>
    </font>
    <font>
      <sz val="10"/>
      <color rgb="FF000000"/>
      <name val="Calibri Light"/>
      <family val="2"/>
    </font>
    <font>
      <sz val="10.5"/>
      <color rgb="FF000000"/>
      <name val="Segoe UI Semibold"/>
      <family val="2"/>
    </font>
    <font>
      <sz val="10.5"/>
      <color theme="1"/>
      <name val="Segoe UI Semibold"/>
      <family val="2"/>
    </font>
    <font>
      <sz val="10.5"/>
      <color rgb="FF000000"/>
      <name val="Calibri Light"/>
      <family val="2"/>
    </font>
    <font>
      <sz val="11"/>
      <color rgb="FFFF0000"/>
      <name val="Calibri Light"/>
      <family val="2"/>
    </font>
    <font>
      <b/>
      <sz val="11"/>
      <color theme="1"/>
      <name val="Calibri"/>
      <family val="2"/>
      <scheme val="minor"/>
    </font>
    <font>
      <sz val="11"/>
      <name val="Calibri Light"/>
      <family val="2"/>
    </font>
    <font>
      <sz val="11"/>
      <color rgb="FF000000"/>
      <name val="Segoe UI Semibold"/>
      <family val="2"/>
    </font>
    <font>
      <sz val="8"/>
      <color theme="1"/>
      <name val="Calibri"/>
      <family val="2"/>
      <scheme val="minor"/>
    </font>
    <font>
      <sz val="12"/>
      <color theme="1"/>
      <name val="Arial"/>
      <family val="2"/>
    </font>
    <font>
      <sz val="10.5"/>
      <color theme="1"/>
      <name val="Calibri Light"/>
      <family val="2"/>
    </font>
    <font>
      <b/>
      <sz val="9"/>
      <color indexed="81"/>
      <name val="Tahoma"/>
      <family val="2"/>
    </font>
    <font>
      <sz val="9"/>
      <color indexed="81"/>
      <name val="Tahoma"/>
      <family val="2"/>
    </font>
    <font>
      <sz val="10.5"/>
      <color theme="1"/>
      <name val="Calibri"/>
      <family val="2"/>
      <scheme val="minor"/>
    </font>
    <font>
      <sz val="10"/>
      <color theme="1"/>
      <name val="Calibri"/>
      <family val="2"/>
      <scheme val="minor"/>
    </font>
    <font>
      <sz val="9"/>
      <name val="Arial"/>
      <family val="2"/>
    </font>
    <font>
      <sz val="6"/>
      <name val="Arial"/>
      <family val="2"/>
    </font>
    <font>
      <sz val="11"/>
      <name val="Calibri"/>
      <family val="2"/>
      <scheme val="minor"/>
    </font>
    <font>
      <sz val="9"/>
      <name val="Calibri"/>
      <family val="3"/>
      <charset val="134"/>
      <scheme val="minor"/>
    </font>
    <font>
      <b/>
      <sz val="12"/>
      <color theme="1"/>
      <name val="Calibri"/>
      <family val="2"/>
    </font>
    <font>
      <sz val="12"/>
      <color theme="1"/>
      <name val="Calibri"/>
      <family val="2"/>
    </font>
    <font>
      <sz val="11"/>
      <color rgb="FF000000"/>
      <name val="Calibri"/>
      <family val="2"/>
      <scheme val="minor"/>
    </font>
    <font>
      <sz val="11"/>
      <color theme="1"/>
      <name val="Calibri"/>
      <family val="2"/>
    </font>
    <font>
      <sz val="9"/>
      <color theme="1"/>
      <name val="Arial"/>
      <family val="2"/>
    </font>
    <font>
      <sz val="10"/>
      <name val="Calibri"/>
      <family val="2"/>
      <scheme val="minor"/>
    </font>
    <font>
      <u/>
      <sz val="11"/>
      <name val="Calibri Light"/>
      <family val="2"/>
    </font>
    <font>
      <sz val="10"/>
      <name val="Calibri Light"/>
      <family val="2"/>
    </font>
    <font>
      <u/>
      <vertAlign val="superscript"/>
      <sz val="11"/>
      <name val="Calibri Light"/>
      <family val="2"/>
    </font>
    <font>
      <vertAlign val="superscript"/>
      <sz val="10"/>
      <name val="Calibri Light"/>
      <family val="2"/>
    </font>
    <font>
      <vertAlign val="superscript"/>
      <sz val="11"/>
      <name val="Calibri Light"/>
      <family val="2"/>
    </font>
  </fonts>
  <fills count="2">
    <fill>
      <patternFill patternType="none"/>
    </fill>
    <fill>
      <patternFill patternType="gray125"/>
    </fill>
  </fills>
  <borders count="51">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indexed="64"/>
      </bottom>
      <diagonal/>
    </border>
    <border>
      <left style="thin">
        <color theme="0" tint="-0.14996795556505021"/>
      </left>
      <right/>
      <top style="thin">
        <color indexed="64"/>
      </top>
      <bottom style="thin">
        <color indexed="64"/>
      </bottom>
      <diagonal/>
    </border>
    <border>
      <left style="thin">
        <color theme="0" tint="-0.14996795556505021"/>
      </left>
      <right/>
      <top style="thin">
        <color indexed="6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indexed="64"/>
      </bottom>
      <diagonal/>
    </border>
    <border>
      <left/>
      <right style="thin">
        <color theme="0" tint="-0.14996795556505021"/>
      </right>
      <top style="thin">
        <color indexed="64"/>
      </top>
      <bottom style="thin">
        <color indexed="64"/>
      </bottom>
      <diagonal/>
    </border>
    <border>
      <left/>
      <right style="thin">
        <color theme="0" tint="-0.14996795556505021"/>
      </right>
      <top/>
      <bottom/>
      <diagonal/>
    </border>
    <border>
      <left/>
      <right style="thin">
        <color theme="0" tint="-0.14996795556505021"/>
      </right>
      <top/>
      <bottom style="thin">
        <color indexed="64"/>
      </bottom>
      <diagonal/>
    </border>
    <border>
      <left style="thin">
        <color theme="0" tint="-0.14990691854609822"/>
      </left>
      <right/>
      <top/>
      <bottom style="thin">
        <color auto="1"/>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bottom/>
      <diagonal/>
    </border>
    <border>
      <left/>
      <right/>
      <top/>
      <bottom style="thick">
        <color indexed="64"/>
      </bottom>
      <diagonal/>
    </border>
    <border>
      <left/>
      <right/>
      <top style="thick">
        <color indexed="64"/>
      </top>
      <bottom/>
      <diagonal/>
    </border>
    <border>
      <left/>
      <right/>
      <top/>
      <bottom style="thin">
        <color theme="0" tint="-0.14996795556505021"/>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theme="0" tint="-0.14990691854609822"/>
      </right>
      <top/>
      <bottom style="thin">
        <color indexed="64"/>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662">
    <xf numFmtId="0" fontId="0" fillId="0" borderId="0" xfId="0"/>
    <xf numFmtId="3" fontId="0" fillId="0" borderId="0" xfId="0" applyNumberFormat="1"/>
    <xf numFmtId="0" fontId="4" fillId="0" borderId="0" xfId="0" applyFont="1"/>
    <xf numFmtId="0" fontId="4" fillId="0" borderId="0" xfId="0" applyFont="1" applyBorder="1"/>
    <xf numFmtId="3" fontId="5" fillId="0" borderId="0" xfId="0" applyNumberFormat="1" applyFont="1" applyBorder="1" applyAlignment="1">
      <alignment horizontal="right"/>
    </xf>
    <xf numFmtId="0" fontId="0" fillId="0" borderId="0" xfId="0"/>
    <xf numFmtId="165" fontId="5" fillId="0" borderId="0" xfId="0" applyNumberFormat="1" applyFont="1" applyBorder="1" applyAlignment="1">
      <alignment horizontal="right"/>
    </xf>
    <xf numFmtId="167" fontId="5" fillId="0" borderId="0" xfId="2" applyNumberFormat="1" applyFont="1" applyBorder="1" applyAlignment="1">
      <alignment horizontal="right"/>
    </xf>
    <xf numFmtId="0" fontId="0" fillId="0" borderId="0" xfId="0" applyFont="1"/>
    <xf numFmtId="170" fontId="0" fillId="0" borderId="0" xfId="0" applyNumberFormat="1"/>
    <xf numFmtId="0" fontId="4" fillId="0" borderId="0" xfId="0" applyFont="1" applyAlignment="1">
      <alignment vertical="center"/>
    </xf>
    <xf numFmtId="0" fontId="4" fillId="0" borderId="0" xfId="0" applyFont="1" applyAlignment="1">
      <alignment horizontal="center" vertical="center"/>
    </xf>
    <xf numFmtId="169" fontId="4" fillId="0" borderId="12" xfId="1" applyNumberFormat="1" applyFont="1" applyBorder="1"/>
    <xf numFmtId="169" fontId="4" fillId="0" borderId="13" xfId="1" applyNumberFormat="1" applyFont="1" applyBorder="1"/>
    <xf numFmtId="169" fontId="4" fillId="0" borderId="14" xfId="1" applyNumberFormat="1" applyFont="1" applyBorder="1"/>
    <xf numFmtId="0" fontId="4" fillId="0" borderId="15" xfId="0" applyFont="1" applyBorder="1" applyAlignment="1">
      <alignment horizontal="center" vertical="center"/>
    </xf>
    <xf numFmtId="0" fontId="4" fillId="0" borderId="0" xfId="0" applyFont="1" applyBorder="1" applyAlignment="1">
      <alignment vertical="center"/>
    </xf>
    <xf numFmtId="0" fontId="6" fillId="0" borderId="0" xfId="0" applyFont="1" applyBorder="1" applyAlignment="1">
      <alignment vertical="center"/>
    </xf>
    <xf numFmtId="0" fontId="4" fillId="0" borderId="0" xfId="0" applyFont="1" applyBorder="1" applyAlignment="1"/>
    <xf numFmtId="0" fontId="4" fillId="0" borderId="0" xfId="0" applyFont="1" applyBorder="1" applyAlignment="1">
      <alignment wrapText="1"/>
    </xf>
    <xf numFmtId="0" fontId="4" fillId="0" borderId="0" xfId="0" applyFont="1" applyBorder="1" applyAlignment="1">
      <alignment horizontal="center" wrapText="1"/>
    </xf>
    <xf numFmtId="0" fontId="4" fillId="0" borderId="0" xfId="0" applyFont="1" applyBorder="1" applyAlignment="1">
      <alignment horizontal="center" vertical="center" wrapText="1"/>
    </xf>
    <xf numFmtId="0" fontId="8" fillId="0" borderId="0" xfId="0" applyFont="1" applyBorder="1" applyAlignment="1">
      <alignment horizontal="left"/>
    </xf>
    <xf numFmtId="0" fontId="4" fillId="0" borderId="0" xfId="0" applyFont="1" applyBorder="1" applyAlignment="1">
      <alignment horizontal="left"/>
    </xf>
    <xf numFmtId="0" fontId="4" fillId="0" borderId="0" xfId="0" applyFont="1" applyFill="1" applyBorder="1" applyAlignment="1">
      <alignment horizontal="left"/>
    </xf>
    <xf numFmtId="164" fontId="4" fillId="0" borderId="0" xfId="3" applyNumberFormat="1" applyFont="1" applyBorder="1"/>
    <xf numFmtId="168" fontId="4" fillId="0" borderId="0" xfId="2" applyNumberFormat="1" applyFont="1" applyBorder="1"/>
    <xf numFmtId="44" fontId="0" fillId="0" borderId="0" xfId="0" applyNumberFormat="1"/>
    <xf numFmtId="0" fontId="5" fillId="0" borderId="0" xfId="0" applyFont="1" applyBorder="1"/>
    <xf numFmtId="0" fontId="4" fillId="0" borderId="17" xfId="0" applyFont="1" applyBorder="1" applyAlignment="1">
      <alignment horizontal="center" vertical="center"/>
    </xf>
    <xf numFmtId="169" fontId="4" fillId="0" borderId="0" xfId="1" applyNumberFormat="1" applyFont="1" applyBorder="1"/>
    <xf numFmtId="0" fontId="4" fillId="0" borderId="1" xfId="0" applyFont="1" applyBorder="1"/>
    <xf numFmtId="0" fontId="4" fillId="0" borderId="9" xfId="0" applyFont="1" applyBorder="1"/>
    <xf numFmtId="0" fontId="4" fillId="0" borderId="1" xfId="0" applyFont="1" applyBorder="1" applyAlignment="1">
      <alignment wrapText="1"/>
    </xf>
    <xf numFmtId="169" fontId="4" fillId="0" borderId="1" xfId="1" applyNumberFormat="1" applyFont="1" applyBorder="1"/>
    <xf numFmtId="0" fontId="9" fillId="0" borderId="0" xfId="0" applyFont="1"/>
    <xf numFmtId="0" fontId="5" fillId="0" borderId="0" xfId="0" applyFont="1" applyBorder="1" applyAlignment="1">
      <alignment wrapText="1"/>
    </xf>
    <xf numFmtId="0" fontId="5" fillId="0" borderId="1"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alignment horizontal="center"/>
    </xf>
    <xf numFmtId="0" fontId="4" fillId="0" borderId="1" xfId="0" applyFont="1" applyBorder="1" applyAlignment="1">
      <alignment horizontal="left"/>
    </xf>
    <xf numFmtId="0" fontId="4" fillId="0" borderId="1" xfId="0" applyFont="1" applyBorder="1" applyAlignment="1">
      <alignment horizontal="center" vertical="center"/>
    </xf>
    <xf numFmtId="169" fontId="4" fillId="0" borderId="0" xfId="1" applyNumberFormat="1" applyFont="1" applyBorder="1" applyAlignment="1">
      <alignment horizontal="right"/>
    </xf>
    <xf numFmtId="167" fontId="4" fillId="0" borderId="0" xfId="0" applyNumberFormat="1" applyFont="1" applyBorder="1" applyAlignment="1">
      <alignment horizontal="right"/>
    </xf>
    <xf numFmtId="167" fontId="4" fillId="0" borderId="0" xfId="0" applyNumberFormat="1" applyFont="1" applyAlignment="1">
      <alignment horizontal="right"/>
    </xf>
    <xf numFmtId="0" fontId="4" fillId="0" borderId="6" xfId="0" applyFont="1" applyBorder="1" applyAlignment="1">
      <alignment horizontal="right"/>
    </xf>
    <xf numFmtId="0" fontId="4" fillId="0" borderId="6" xfId="0" applyFont="1" applyBorder="1" applyAlignment="1">
      <alignment horizontal="center"/>
    </xf>
    <xf numFmtId="167" fontId="4" fillId="0" borderId="6" xfId="0" applyNumberFormat="1" applyFont="1" applyBorder="1" applyAlignment="1">
      <alignment horizontal="right"/>
    </xf>
    <xf numFmtId="167" fontId="4" fillId="0" borderId="0" xfId="2" applyNumberFormat="1" applyFont="1" applyBorder="1"/>
    <xf numFmtId="167" fontId="5" fillId="0" borderId="0" xfId="2" applyNumberFormat="1" applyFont="1" applyBorder="1" applyAlignment="1"/>
    <xf numFmtId="0" fontId="4" fillId="0" borderId="19" xfId="0" applyFont="1" applyBorder="1" applyAlignment="1">
      <alignment horizontal="center" vertical="center"/>
    </xf>
    <xf numFmtId="169" fontId="4" fillId="0" borderId="20" xfId="1" applyNumberFormat="1" applyFont="1" applyBorder="1"/>
    <xf numFmtId="169" fontId="4" fillId="0" borderId="21" xfId="1" applyNumberFormat="1" applyFont="1" applyBorder="1"/>
    <xf numFmtId="169" fontId="4" fillId="0" borderId="22" xfId="1" applyNumberFormat="1" applyFont="1" applyBorder="1"/>
    <xf numFmtId="0" fontId="4" fillId="0" borderId="23" xfId="0" applyFont="1" applyBorder="1" applyAlignment="1">
      <alignment horizontal="center" vertical="center"/>
    </xf>
    <xf numFmtId="169" fontId="4" fillId="0" borderId="16" xfId="1" applyNumberFormat="1" applyFont="1" applyBorder="1"/>
    <xf numFmtId="169" fontId="4" fillId="0" borderId="17" xfId="1" applyNumberFormat="1" applyFont="1" applyBorder="1"/>
    <xf numFmtId="169" fontId="4" fillId="0" borderId="18" xfId="1" applyNumberFormat="1" applyFont="1" applyBorder="1"/>
    <xf numFmtId="0" fontId="4" fillId="0" borderId="16" xfId="0" applyFont="1" applyBorder="1" applyAlignment="1">
      <alignment horizontal="center" vertical="center"/>
    </xf>
    <xf numFmtId="0" fontId="4" fillId="0" borderId="18" xfId="0" applyFont="1" applyBorder="1" applyAlignment="1">
      <alignment horizontal="center" vertical="center"/>
    </xf>
    <xf numFmtId="167" fontId="4" fillId="0" borderId="0" xfId="0" applyNumberFormat="1" applyFont="1" applyBorder="1"/>
    <xf numFmtId="167" fontId="4" fillId="0" borderId="0" xfId="0" applyNumberFormat="1" applyFont="1" applyBorder="1" applyAlignment="1">
      <alignment horizontal="left"/>
    </xf>
    <xf numFmtId="0" fontId="4" fillId="0" borderId="1" xfId="0" applyFont="1" applyBorder="1" applyAlignment="1">
      <alignment horizontal="center" wrapText="1"/>
    </xf>
    <xf numFmtId="167" fontId="4" fillId="0" borderId="1" xfId="2" applyNumberFormat="1" applyFont="1" applyBorder="1"/>
    <xf numFmtId="167" fontId="4" fillId="0" borderId="1" xfId="0" applyNumberFormat="1" applyFont="1" applyBorder="1"/>
    <xf numFmtId="167" fontId="4" fillId="0" borderId="0" xfId="2" applyNumberFormat="1" applyFont="1" applyBorder="1" applyAlignment="1">
      <alignment horizontal="right"/>
    </xf>
    <xf numFmtId="167" fontId="4" fillId="0" borderId="0" xfId="0" applyNumberFormat="1" applyFont="1"/>
    <xf numFmtId="0" fontId="4" fillId="0" borderId="1" xfId="0" applyFont="1" applyBorder="1" applyAlignment="1">
      <alignment horizontal="center" vertical="center"/>
    </xf>
    <xf numFmtId="0" fontId="16" fillId="0" borderId="0" xfId="0" applyFont="1"/>
    <xf numFmtId="0" fontId="16" fillId="0" borderId="0" xfId="0" applyFont="1" applyAlignment="1">
      <alignment horizontal="center" vertical="center"/>
    </xf>
    <xf numFmtId="168" fontId="16" fillId="0" borderId="0" xfId="2" applyNumberFormat="1" applyFont="1"/>
    <xf numFmtId="168" fontId="16" fillId="0" borderId="0" xfId="2" applyNumberFormat="1" applyFont="1" applyAlignment="1">
      <alignment horizontal="center" vertical="center"/>
    </xf>
    <xf numFmtId="171" fontId="0" fillId="0" borderId="0" xfId="0" applyNumberFormat="1"/>
    <xf numFmtId="9" fontId="0" fillId="0" borderId="0" xfId="0" applyNumberFormat="1"/>
    <xf numFmtId="167" fontId="0" fillId="0" borderId="0" xfId="0" applyNumberFormat="1"/>
    <xf numFmtId="0" fontId="4" fillId="0" borderId="0" xfId="0" applyFont="1" applyBorder="1" applyProtection="1">
      <protection locked="0"/>
    </xf>
    <xf numFmtId="169" fontId="4" fillId="0" borderId="0" xfId="1" applyNumberFormat="1" applyFont="1" applyBorder="1" applyProtection="1">
      <protection locked="0"/>
    </xf>
    <xf numFmtId="164" fontId="4" fillId="0" borderId="0" xfId="3" applyNumberFormat="1" applyFont="1" applyBorder="1" applyProtection="1">
      <protection locked="0"/>
    </xf>
    <xf numFmtId="0" fontId="4" fillId="0" borderId="1" xfId="0" applyFont="1" applyBorder="1" applyProtection="1">
      <protection locked="0"/>
    </xf>
    <xf numFmtId="169" fontId="4" fillId="0" borderId="1" xfId="1" applyNumberFormat="1" applyFont="1" applyBorder="1" applyProtection="1">
      <protection locked="0"/>
    </xf>
    <xf numFmtId="164" fontId="4" fillId="0" borderId="1" xfId="3" applyNumberFormat="1" applyFont="1" applyBorder="1" applyProtection="1">
      <protection locked="0"/>
    </xf>
    <xf numFmtId="0" fontId="4" fillId="0" borderId="1" xfId="0" applyFont="1" applyBorder="1" applyAlignment="1" applyProtection="1">
      <alignment horizontal="center" vertical="center" wrapText="1"/>
      <protection locked="0"/>
    </xf>
    <xf numFmtId="0" fontId="4" fillId="0" borderId="0" xfId="0" applyNumberFormat="1" applyFont="1"/>
    <xf numFmtId="0" fontId="14" fillId="0" borderId="0" xfId="0" applyFont="1" applyAlignment="1">
      <alignment horizontal="center" vertical="center"/>
    </xf>
    <xf numFmtId="0" fontId="0" fillId="0" borderId="0" xfId="0"/>
    <xf numFmtId="0" fontId="5" fillId="0" borderId="0" xfId="0" applyFont="1" applyBorder="1"/>
    <xf numFmtId="0" fontId="13" fillId="0" borderId="0" xfId="0" applyFont="1" applyBorder="1" applyAlignment="1">
      <alignment horizontal="center"/>
    </xf>
    <xf numFmtId="0" fontId="10" fillId="0" borderId="0" xfId="0" applyFont="1" applyBorder="1" applyAlignment="1">
      <alignment wrapText="1"/>
    </xf>
    <xf numFmtId="0" fontId="6" fillId="0" borderId="0" xfId="0" applyFont="1" applyAlignment="1">
      <alignment horizontal="center" vertical="center"/>
    </xf>
    <xf numFmtId="0" fontId="1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xf>
    <xf numFmtId="0" fontId="4" fillId="0" borderId="1" xfId="0" applyFont="1" applyBorder="1" applyAlignment="1">
      <alignment horizontal="center" vertical="center"/>
    </xf>
    <xf numFmtId="164" fontId="4" fillId="0" borderId="0" xfId="0" applyNumberFormat="1" applyFont="1" applyBorder="1" applyAlignment="1">
      <alignment horizontal="center"/>
    </xf>
    <xf numFmtId="43" fontId="0" fillId="0" borderId="0" xfId="0" applyNumberFormat="1"/>
    <xf numFmtId="0" fontId="18" fillId="0" borderId="0" xfId="0" applyFont="1" applyFill="1" applyBorder="1" applyAlignment="1">
      <alignment horizontal="center"/>
    </xf>
    <xf numFmtId="164" fontId="5" fillId="0" borderId="1" xfId="0" applyNumberFormat="1" applyFont="1" applyBorder="1" applyAlignment="1">
      <alignment horizontal="right"/>
    </xf>
    <xf numFmtId="0" fontId="5" fillId="0" borderId="27" xfId="0" applyFont="1" applyBorder="1" applyAlignment="1">
      <alignment horizontal="center" wrapText="1"/>
    </xf>
    <xf numFmtId="0" fontId="15" fillId="0" borderId="27" xfId="0" applyFont="1" applyBorder="1" applyAlignment="1">
      <alignment horizontal="center" wrapText="1"/>
    </xf>
    <xf numFmtId="0" fontId="15" fillId="0" borderId="28" xfId="0" applyFont="1" applyBorder="1" applyAlignment="1">
      <alignment horizontal="center" wrapText="1"/>
    </xf>
    <xf numFmtId="3" fontId="5" fillId="0" borderId="27" xfId="0" applyNumberFormat="1" applyFont="1" applyBorder="1" applyAlignment="1">
      <alignment horizontal="center"/>
    </xf>
    <xf numFmtId="0" fontId="20" fillId="0" borderId="0" xfId="0" applyFont="1"/>
    <xf numFmtId="164" fontId="5" fillId="0" borderId="27" xfId="0" applyNumberFormat="1" applyFont="1" applyBorder="1" applyAlignment="1">
      <alignment horizontal="center" wrapText="1"/>
    </xf>
    <xf numFmtId="0" fontId="12" fillId="0" borderId="0" xfId="0" applyFont="1" applyBorder="1"/>
    <xf numFmtId="0" fontId="5" fillId="0" borderId="8" xfId="0" applyFont="1" applyBorder="1"/>
    <xf numFmtId="0" fontId="7" fillId="0" borderId="35" xfId="0" applyFont="1" applyBorder="1" applyAlignment="1">
      <alignment horizontal="left"/>
    </xf>
    <xf numFmtId="0" fontId="5" fillId="0" borderId="35" xfId="0" applyFont="1" applyBorder="1"/>
    <xf numFmtId="0" fontId="5" fillId="0" borderId="3" xfId="0" applyFont="1" applyBorder="1"/>
    <xf numFmtId="164" fontId="5" fillId="0" borderId="0" xfId="0" applyNumberFormat="1" applyFont="1" applyBorder="1" applyAlignment="1">
      <alignment horizontal="right"/>
    </xf>
    <xf numFmtId="164" fontId="4" fillId="0" borderId="0" xfId="0" applyNumberFormat="1" applyFont="1" applyBorder="1"/>
    <xf numFmtId="3" fontId="5" fillId="0" borderId="5" xfId="0" applyNumberFormat="1" applyFont="1" applyBorder="1" applyAlignment="1">
      <alignment horizontal="right"/>
    </xf>
    <xf numFmtId="167" fontId="5" fillId="0" borderId="35" xfId="2" applyNumberFormat="1" applyFont="1" applyBorder="1" applyAlignment="1">
      <alignment horizontal="right"/>
    </xf>
    <xf numFmtId="3" fontId="5" fillId="0" borderId="2" xfId="0" applyNumberFormat="1" applyFont="1" applyBorder="1" applyAlignment="1">
      <alignment horizontal="right"/>
    </xf>
    <xf numFmtId="0" fontId="4" fillId="0" borderId="35" xfId="0" applyFont="1" applyBorder="1" applyProtection="1">
      <protection locked="0"/>
    </xf>
    <xf numFmtId="0" fontId="4" fillId="0" borderId="3" xfId="0" applyFont="1" applyBorder="1" applyProtection="1">
      <protection locked="0"/>
    </xf>
    <xf numFmtId="172" fontId="4" fillId="0" borderId="0" xfId="2" applyNumberFormat="1" applyFont="1" applyBorder="1"/>
    <xf numFmtId="0" fontId="4" fillId="0" borderId="29" xfId="0" applyFont="1" applyBorder="1" applyAlignment="1">
      <alignment horizontal="left"/>
    </xf>
    <xf numFmtId="167" fontId="4" fillId="0" borderId="29" xfId="0" applyNumberFormat="1" applyFont="1" applyBorder="1" applyAlignment="1">
      <alignment horizontal="left"/>
    </xf>
    <xf numFmtId="0" fontId="15" fillId="0" borderId="38" xfId="0" applyFont="1" applyBorder="1" applyAlignment="1">
      <alignment horizontal="center" wrapText="1"/>
    </xf>
    <xf numFmtId="3" fontId="5" fillId="0" borderId="38" xfId="0" applyNumberFormat="1" applyFont="1" applyBorder="1" applyAlignment="1">
      <alignment horizontal="center"/>
    </xf>
    <xf numFmtId="6" fontId="5" fillId="0" borderId="28" xfId="0" applyNumberFormat="1" applyFont="1" applyBorder="1" applyAlignment="1">
      <alignment horizontal="center"/>
    </xf>
    <xf numFmtId="164" fontId="5" fillId="0" borderId="0" xfId="0" applyNumberFormat="1" applyFont="1" applyBorder="1" applyAlignment="1">
      <alignment horizontal="center" wrapText="1"/>
    </xf>
    <xf numFmtId="166" fontId="4" fillId="0" borderId="0" xfId="2" applyNumberFormat="1" applyFont="1" applyBorder="1" applyAlignment="1">
      <alignment horizontal="center" vertical="center"/>
    </xf>
    <xf numFmtId="0" fontId="15" fillId="0" borderId="32" xfId="0" applyFont="1" applyBorder="1" applyAlignment="1">
      <alignment horizontal="center" wrapText="1"/>
    </xf>
    <xf numFmtId="43" fontId="4" fillId="0" borderId="0" xfId="0" applyNumberFormat="1" applyFont="1"/>
    <xf numFmtId="2" fontId="0" fillId="0" borderId="0" xfId="0" applyNumberFormat="1"/>
    <xf numFmtId="0" fontId="13" fillId="0" borderId="0" xfId="0" applyFont="1" applyBorder="1" applyAlignment="1"/>
    <xf numFmtId="0" fontId="0" fillId="0" borderId="0" xfId="0" applyAlignment="1">
      <alignment horizontal="left" indent="1"/>
    </xf>
    <xf numFmtId="0" fontId="5" fillId="0" borderId="0" xfId="0" applyFont="1" applyAlignment="1">
      <alignment horizontal="center"/>
    </xf>
    <xf numFmtId="0" fontId="0" fillId="0" borderId="0" xfId="0" applyBorder="1"/>
    <xf numFmtId="0" fontId="0" fillId="0" borderId="0" xfId="0"/>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Border="1" applyAlignment="1">
      <alignment horizontal="center"/>
    </xf>
    <xf numFmtId="0" fontId="22" fillId="0" borderId="1" xfId="0" applyFont="1" applyBorder="1" applyAlignment="1">
      <alignment horizontal="center" vertical="center"/>
    </xf>
    <xf numFmtId="164" fontId="4" fillId="0" borderId="6" xfId="0" applyNumberFormat="1" applyFont="1" applyBorder="1" applyAlignment="1">
      <alignment horizontal="center"/>
    </xf>
    <xf numFmtId="0" fontId="4" fillId="0" borderId="6" xfId="0" applyFont="1" applyBorder="1" applyAlignment="1">
      <alignment horizontal="center" vertical="center"/>
    </xf>
    <xf numFmtId="167" fontId="4" fillId="0" borderId="0" xfId="0" applyNumberFormat="1" applyFont="1" applyAlignment="1">
      <alignment horizontal="right" vertical="center"/>
    </xf>
    <xf numFmtId="9" fontId="4" fillId="0" borderId="0" xfId="3" applyFont="1" applyBorder="1"/>
    <xf numFmtId="167" fontId="4" fillId="0" borderId="0" xfId="0" applyNumberFormat="1" applyFont="1" applyAlignment="1">
      <alignment horizontal="center" vertical="center"/>
    </xf>
    <xf numFmtId="0" fontId="4" fillId="0" borderId="0" xfId="0" applyFont="1"/>
    <xf numFmtId="169" fontId="4" fillId="0" borderId="1" xfId="1" applyNumberFormat="1" applyFont="1" applyBorder="1" applyAlignment="1">
      <alignment vertical="center"/>
    </xf>
    <xf numFmtId="164" fontId="4" fillId="0" borderId="1" xfId="1" applyNumberFormat="1" applyFont="1" applyBorder="1" applyAlignment="1">
      <alignment vertical="center"/>
    </xf>
    <xf numFmtId="167" fontId="4" fillId="0" borderId="1" xfId="2" applyNumberFormat="1" applyFont="1" applyBorder="1" applyAlignment="1">
      <alignment vertical="center"/>
    </xf>
    <xf numFmtId="167" fontId="4" fillId="0" borderId="1" xfId="0" applyNumberFormat="1" applyFont="1" applyBorder="1" applyAlignment="1">
      <alignment vertical="center"/>
    </xf>
    <xf numFmtId="168" fontId="4" fillId="0" borderId="0" xfId="0" applyNumberFormat="1" applyFont="1" applyBorder="1"/>
    <xf numFmtId="0" fontId="4" fillId="0" borderId="0" xfId="0" applyFont="1" applyBorder="1" applyAlignment="1">
      <alignment horizontal="left" vertical="top"/>
    </xf>
    <xf numFmtId="0" fontId="4" fillId="0" borderId="0" xfId="0" applyFont="1" applyFill="1" applyBorder="1"/>
    <xf numFmtId="167" fontId="4" fillId="0" borderId="0" xfId="0" applyNumberFormat="1" applyFont="1" applyBorder="1" applyAlignment="1">
      <alignment horizontal="right" vertical="top"/>
    </xf>
    <xf numFmtId="169" fontId="4" fillId="0" borderId="0" xfId="1" applyNumberFormat="1" applyFont="1" applyBorder="1" applyAlignment="1">
      <alignment horizontal="right" vertical="top"/>
    </xf>
    <xf numFmtId="167" fontId="4" fillId="0" borderId="0" xfId="0" applyNumberFormat="1" applyFont="1" applyFill="1" applyBorder="1"/>
    <xf numFmtId="0" fontId="0" fillId="0" borderId="0" xfId="0" applyFont="1" applyFill="1" applyBorder="1" applyAlignment="1">
      <alignment horizontal="center" vertical="top"/>
    </xf>
    <xf numFmtId="167" fontId="4" fillId="0" borderId="0" xfId="0" applyNumberFormat="1" applyFont="1" applyBorder="1" applyAlignment="1">
      <alignment vertical="top"/>
    </xf>
    <xf numFmtId="0" fontId="4" fillId="0" borderId="0" xfId="0" applyFont="1" applyBorder="1" applyAlignment="1">
      <alignment horizontal="center" vertical="top"/>
    </xf>
    <xf numFmtId="0" fontId="0" fillId="0" borderId="0" xfId="0" applyAlignment="1">
      <alignment horizontal="right"/>
    </xf>
    <xf numFmtId="168" fontId="4" fillId="0" borderId="0" xfId="0" applyNumberFormat="1" applyFont="1" applyBorder="1" applyAlignment="1">
      <alignment vertical="top"/>
    </xf>
    <xf numFmtId="0" fontId="4" fillId="0" borderId="0" xfId="0" applyFont="1" applyBorder="1" applyAlignment="1">
      <alignment horizontal="right" vertical="top"/>
    </xf>
    <xf numFmtId="0" fontId="4" fillId="0" borderId="0" xfId="0" applyFont="1" applyBorder="1" applyAlignment="1">
      <alignment horizontal="right"/>
    </xf>
    <xf numFmtId="167" fontId="4" fillId="0" borderId="0" xfId="0" applyNumberFormat="1" applyFont="1" applyBorder="1" applyAlignment="1">
      <alignment horizontal="center" vertical="top"/>
    </xf>
    <xf numFmtId="169" fontId="4" fillId="0" borderId="0" xfId="1" applyNumberFormat="1" applyFont="1" applyBorder="1" applyAlignment="1">
      <alignment horizontal="right" vertical="center"/>
    </xf>
    <xf numFmtId="167" fontId="4" fillId="0" borderId="0" xfId="0" applyNumberFormat="1" applyFont="1" applyBorder="1" applyAlignment="1">
      <alignment vertical="center"/>
    </xf>
    <xf numFmtId="169" fontId="4" fillId="0" borderId="1" xfId="1" applyNumberFormat="1" applyFont="1" applyBorder="1" applyAlignment="1">
      <alignment horizontal="right" vertical="center"/>
    </xf>
    <xf numFmtId="0" fontId="9" fillId="0" borderId="0" xfId="0" applyFont="1" applyBorder="1"/>
    <xf numFmtId="0" fontId="9" fillId="0" borderId="0" xfId="0" applyFont="1" applyFill="1" applyBorder="1" applyAlignment="1">
      <alignment horizontal="left" vertical="top"/>
    </xf>
    <xf numFmtId="0" fontId="4" fillId="0" borderId="0" xfId="0" applyFont="1" applyFill="1" applyBorder="1" applyAlignment="1">
      <alignment horizontal="left" vertical="top"/>
    </xf>
    <xf numFmtId="169" fontId="0" fillId="0" borderId="0" xfId="0" applyNumberFormat="1"/>
    <xf numFmtId="168" fontId="4" fillId="0" borderId="0" xfId="0" applyNumberFormat="1" applyFont="1"/>
    <xf numFmtId="0" fontId="0" fillId="0" borderId="0" xfId="0" applyAlignment="1">
      <alignment horizontal="left" vertical="center"/>
    </xf>
    <xf numFmtId="167" fontId="4" fillId="0" borderId="1" xfId="2" applyNumberFormat="1" applyFont="1" applyBorder="1" applyAlignment="1">
      <alignment horizontal="right" vertical="center"/>
    </xf>
    <xf numFmtId="0" fontId="0" fillId="0" borderId="0" xfId="0" applyNumberFormat="1" applyFont="1"/>
    <xf numFmtId="0" fontId="0" fillId="0" borderId="0" xfId="0" applyNumberFormat="1"/>
    <xf numFmtId="0" fontId="0" fillId="0" borderId="0" xfId="0" applyNumberFormat="1" applyBorder="1"/>
    <xf numFmtId="0" fontId="4" fillId="0" borderId="0" xfId="0" applyNumberFormat="1" applyFont="1" applyBorder="1" applyAlignment="1">
      <alignment vertical="center"/>
    </xf>
    <xf numFmtId="0" fontId="22" fillId="0" borderId="1" xfId="1" applyNumberFormat="1" applyFont="1" applyBorder="1" applyAlignment="1">
      <alignment horizontal="center" vertical="center"/>
    </xf>
    <xf numFmtId="0" fontId="9" fillId="0" borderId="1" xfId="2" applyNumberFormat="1" applyFont="1" applyBorder="1" applyAlignment="1">
      <alignment horizontal="center" vertical="center"/>
    </xf>
    <xf numFmtId="0" fontId="9" fillId="0" borderId="1" xfId="1" applyNumberFormat="1" applyFont="1" applyBorder="1" applyAlignment="1">
      <alignment horizontal="center" vertical="center"/>
    </xf>
    <xf numFmtId="0" fontId="22" fillId="0" borderId="1" xfId="2" applyNumberFormat="1" applyFont="1" applyBorder="1" applyAlignment="1">
      <alignment horizontal="center" vertical="center"/>
    </xf>
    <xf numFmtId="0" fontId="9" fillId="0" borderId="0" xfId="1" applyNumberFormat="1" applyFont="1" applyBorder="1" applyAlignment="1">
      <alignment horizontal="center" vertical="center"/>
    </xf>
    <xf numFmtId="0" fontId="9" fillId="0" borderId="0" xfId="2" applyNumberFormat="1" applyFont="1" applyBorder="1" applyAlignment="1">
      <alignment horizontal="center" vertical="center"/>
    </xf>
    <xf numFmtId="0" fontId="4" fillId="0" borderId="0" xfId="1" applyNumberFormat="1" applyFont="1" applyBorder="1"/>
    <xf numFmtId="0" fontId="4" fillId="0" borderId="0" xfId="2" applyNumberFormat="1" applyFont="1" applyBorder="1"/>
    <xf numFmtId="0" fontId="4" fillId="0" borderId="0" xfId="0" applyNumberFormat="1" applyFont="1" applyBorder="1"/>
    <xf numFmtId="168" fontId="4" fillId="0" borderId="0" xfId="2" applyNumberFormat="1" applyFont="1" applyBorder="1" applyAlignment="1">
      <alignment horizontal="center" vertical="center"/>
    </xf>
    <xf numFmtId="167" fontId="18" fillId="0" borderId="0" xfId="2" applyNumberFormat="1" applyFont="1" applyBorder="1" applyAlignment="1">
      <alignment horizontal="right"/>
    </xf>
    <xf numFmtId="0" fontId="4" fillId="0" borderId="0" xfId="1" applyNumberFormat="1" applyFont="1" applyBorder="1" applyAlignment="1">
      <alignment horizontal="left" vertical="center"/>
    </xf>
    <xf numFmtId="0" fontId="4" fillId="0" borderId="0" xfId="2" applyNumberFormat="1" applyFont="1" applyBorder="1" applyAlignment="1">
      <alignment horizontal="left" vertical="center"/>
    </xf>
    <xf numFmtId="167" fontId="4" fillId="0" borderId="1" xfId="2" applyNumberFormat="1" applyFont="1" applyBorder="1" applyAlignment="1">
      <alignment horizontal="right"/>
    </xf>
    <xf numFmtId="0" fontId="9" fillId="0" borderId="0" xfId="0" applyNumberFormat="1" applyFont="1" applyBorder="1" applyAlignment="1">
      <alignment vertical="top"/>
    </xf>
    <xf numFmtId="0" fontId="4" fillId="0" borderId="0" xfId="0" applyNumberFormat="1" applyFont="1" applyBorder="1" applyAlignment="1">
      <alignment vertical="top"/>
    </xf>
    <xf numFmtId="0" fontId="9" fillId="0" borderId="0" xfId="0" applyNumberFormat="1" applyFont="1"/>
    <xf numFmtId="0" fontId="26" fillId="0" borderId="0" xfId="0" applyNumberFormat="1" applyFont="1"/>
    <xf numFmtId="0" fontId="9" fillId="0" borderId="0" xfId="0" applyNumberFormat="1" applyFont="1" applyAlignment="1">
      <alignment vertical="top"/>
    </xf>
    <xf numFmtId="0" fontId="9" fillId="0" borderId="0" xfId="0" applyNumberFormat="1" applyFont="1" applyFill="1" applyBorder="1" applyAlignment="1">
      <alignment horizontal="left" vertical="center"/>
    </xf>
    <xf numFmtId="0" fontId="9" fillId="0" borderId="9" xfId="1" applyNumberFormat="1" applyFont="1" applyBorder="1" applyAlignment="1">
      <alignment horizontal="center" vertical="center"/>
    </xf>
    <xf numFmtId="0" fontId="9" fillId="0" borderId="9" xfId="2" applyNumberFormat="1" applyFont="1" applyBorder="1" applyAlignment="1">
      <alignment horizontal="center" vertical="center"/>
    </xf>
    <xf numFmtId="0" fontId="9" fillId="0" borderId="9" xfId="1" applyNumberFormat="1" applyFont="1" applyBorder="1" applyAlignment="1">
      <alignment horizontal="center" vertical="center" wrapText="1"/>
    </xf>
    <xf numFmtId="0" fontId="9" fillId="0" borderId="9" xfId="2" applyNumberFormat="1" applyFont="1" applyBorder="1" applyAlignment="1">
      <alignment horizontal="center" vertical="center" wrapText="1"/>
    </xf>
    <xf numFmtId="172" fontId="4" fillId="0" borderId="0" xfId="2" applyNumberFormat="1" applyFont="1" applyBorder="1" applyAlignment="1">
      <alignment horizontal="right"/>
    </xf>
    <xf numFmtId="164" fontId="4" fillId="0" borderId="0" xfId="3" applyNumberFormat="1" applyFont="1" applyBorder="1" applyAlignment="1">
      <alignment horizontal="center"/>
    </xf>
    <xf numFmtId="172" fontId="4" fillId="0" borderId="0" xfId="1" applyNumberFormat="1" applyFont="1" applyBorder="1"/>
    <xf numFmtId="168" fontId="4" fillId="0" borderId="0" xfId="2" applyNumberFormat="1" applyFont="1" applyBorder="1" applyAlignment="1">
      <alignment horizontal="right"/>
    </xf>
    <xf numFmtId="174" fontId="4" fillId="0" borderId="0" xfId="2" applyNumberFormat="1" applyFont="1" applyBorder="1"/>
    <xf numFmtId="0" fontId="4" fillId="0" borderId="0" xfId="1" applyNumberFormat="1" applyFont="1" applyBorder="1" applyAlignment="1">
      <alignment vertical="center"/>
    </xf>
    <xf numFmtId="0" fontId="0" fillId="0" borderId="42" xfId="0" applyBorder="1"/>
    <xf numFmtId="0" fontId="4" fillId="0" borderId="0" xfId="0" applyNumberFormat="1" applyFont="1" applyBorder="1" applyAlignment="1">
      <alignment horizontal="center" vertical="top"/>
    </xf>
    <xf numFmtId="167" fontId="4" fillId="0" borderId="0" xfId="2" applyNumberFormat="1" applyFont="1"/>
    <xf numFmtId="167" fontId="4" fillId="0" borderId="0" xfId="2" applyNumberFormat="1" applyFont="1" applyBorder="1" applyAlignment="1">
      <alignment horizontal="center" vertical="top"/>
    </xf>
    <xf numFmtId="0" fontId="4" fillId="0" borderId="0" xfId="0" applyNumberFormat="1" applyFont="1" applyBorder="1" applyAlignment="1">
      <alignment horizontal="left" vertical="top"/>
    </xf>
    <xf numFmtId="0" fontId="4" fillId="0" borderId="0" xfId="1" applyNumberFormat="1" applyFont="1" applyBorder="1" applyAlignment="1">
      <alignment horizontal="center" vertical="center"/>
    </xf>
    <xf numFmtId="172" fontId="4" fillId="0" borderId="1" xfId="2" applyNumberFormat="1" applyFont="1" applyBorder="1" applyAlignment="1">
      <alignment horizontal="right" vertical="center"/>
    </xf>
    <xf numFmtId="0" fontId="4" fillId="0" borderId="0" xfId="0" applyFont="1" applyFill="1"/>
    <xf numFmtId="37" fontId="27" fillId="0" borderId="0" xfId="0" applyNumberFormat="1" applyFont="1" applyAlignment="1"/>
    <xf numFmtId="37" fontId="27" fillId="0" borderId="0" xfId="0" applyNumberFormat="1" applyFont="1"/>
    <xf numFmtId="37" fontId="27" fillId="0" borderId="45" xfId="0" applyNumberFormat="1" applyFont="1" applyBorder="1" applyProtection="1"/>
    <xf numFmtId="37" fontId="27" fillId="0" borderId="0" xfId="0" applyNumberFormat="1" applyFont="1" applyProtection="1"/>
    <xf numFmtId="37" fontId="27" fillId="0" borderId="0" xfId="0" applyNumberFormat="1" applyFont="1" applyAlignment="1" applyProtection="1"/>
    <xf numFmtId="37" fontId="27" fillId="0" borderId="0" xfId="0" applyNumberFormat="1" applyFont="1" applyBorder="1"/>
    <xf numFmtId="37" fontId="28" fillId="0" borderId="0" xfId="0" applyNumberFormat="1" applyFont="1" applyProtection="1"/>
    <xf numFmtId="0" fontId="4" fillId="0" borderId="35" xfId="0" applyFont="1" applyBorder="1" applyAlignment="1">
      <alignment horizontal="left"/>
    </xf>
    <xf numFmtId="0" fontId="5" fillId="0" borderId="3" xfId="0" applyFont="1" applyBorder="1" applyAlignment="1">
      <alignment horizontal="left"/>
    </xf>
    <xf numFmtId="164" fontId="5" fillId="0" borderId="35" xfId="1" applyNumberFormat="1" applyFont="1" applyBorder="1" applyAlignment="1">
      <alignment horizontal="right"/>
    </xf>
    <xf numFmtId="165" fontId="0" fillId="0" borderId="0" xfId="0" applyNumberFormat="1"/>
    <xf numFmtId="164" fontId="4" fillId="0" borderId="0" xfId="0" applyNumberFormat="1" applyFont="1" applyBorder="1" applyAlignment="1">
      <alignment horizontal="center"/>
    </xf>
    <xf numFmtId="0" fontId="12" fillId="0" borderId="0" xfId="0" applyFont="1"/>
    <xf numFmtId="0" fontId="12" fillId="0" borderId="0" xfId="0" applyFont="1" applyBorder="1" applyAlignment="1">
      <alignment horizontal="left" wrapText="1"/>
    </xf>
    <xf numFmtId="5" fontId="4" fillId="0" borderId="0" xfId="1" applyNumberFormat="1" applyFont="1" applyBorder="1" applyAlignment="1">
      <alignment horizontal="right" vertical="top"/>
    </xf>
    <xf numFmtId="5" fontId="0" fillId="0" borderId="0" xfId="0" applyNumberFormat="1"/>
    <xf numFmtId="5" fontId="4" fillId="0" borderId="1" xfId="1" applyNumberFormat="1" applyFont="1" applyBorder="1" applyAlignment="1">
      <alignment horizontal="right" vertical="center"/>
    </xf>
    <xf numFmtId="8" fontId="0" fillId="0" borderId="0" xfId="0" applyNumberFormat="1"/>
    <xf numFmtId="164" fontId="0" fillId="0" borderId="0" xfId="0" applyNumberFormat="1"/>
    <xf numFmtId="0" fontId="10" fillId="0" borderId="0" xfId="0" applyFont="1" applyAlignment="1"/>
    <xf numFmtId="0" fontId="10" fillId="0" borderId="6" xfId="0" applyFont="1" applyBorder="1" applyAlignment="1"/>
    <xf numFmtId="165" fontId="4" fillId="0" borderId="10" xfId="0" applyNumberFormat="1" applyFont="1" applyBorder="1" applyAlignment="1">
      <alignment horizontal="center"/>
    </xf>
    <xf numFmtId="165" fontId="4" fillId="0" borderId="7" xfId="0" applyNumberFormat="1" applyFont="1" applyBorder="1" applyAlignment="1">
      <alignment horizontal="center"/>
    </xf>
    <xf numFmtId="165" fontId="5" fillId="0" borderId="6" xfId="1" applyNumberFormat="1" applyFont="1" applyBorder="1" applyAlignment="1">
      <alignment horizontal="center"/>
    </xf>
    <xf numFmtId="165" fontId="5" fillId="0" borderId="6" xfId="0" applyNumberFormat="1" applyFont="1" applyBorder="1" applyAlignment="1">
      <alignment horizontal="center"/>
    </xf>
    <xf numFmtId="165" fontId="5" fillId="0" borderId="0" xfId="1" applyNumberFormat="1" applyFont="1" applyBorder="1" applyAlignment="1">
      <alignment horizontal="center"/>
    </xf>
    <xf numFmtId="165" fontId="5" fillId="0" borderId="0" xfId="0" applyNumberFormat="1" applyFont="1" applyBorder="1" applyAlignment="1">
      <alignment horizontal="center"/>
    </xf>
    <xf numFmtId="164" fontId="4" fillId="0" borderId="0" xfId="0" applyNumberFormat="1" applyFont="1" applyAlignment="1">
      <alignment horizontal="center"/>
    </xf>
    <xf numFmtId="165" fontId="5" fillId="0" borderId="1" xfId="1" applyNumberFormat="1" applyFont="1" applyBorder="1" applyAlignment="1">
      <alignment horizontal="center"/>
    </xf>
    <xf numFmtId="165" fontId="5" fillId="0" borderId="1" xfId="0" applyNumberFormat="1" applyFont="1" applyBorder="1" applyAlignment="1">
      <alignment horizontal="center"/>
    </xf>
    <xf numFmtId="164" fontId="5" fillId="0" borderId="1" xfId="0" applyNumberFormat="1" applyFont="1" applyBorder="1" applyAlignment="1">
      <alignment horizontal="center"/>
    </xf>
    <xf numFmtId="165" fontId="5" fillId="0" borderId="0" xfId="0" applyNumberFormat="1" applyFont="1" applyBorder="1" applyAlignment="1">
      <alignment horizontal="center" wrapText="1"/>
    </xf>
    <xf numFmtId="172" fontId="5" fillId="0" borderId="0" xfId="1" applyNumberFormat="1" applyFont="1" applyBorder="1" applyAlignment="1">
      <alignment horizontal="right"/>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xf numFmtId="0" fontId="0" fillId="0" borderId="0" xfId="0"/>
    <xf numFmtId="0" fontId="5" fillId="0" borderId="31" xfId="0" applyFont="1" applyBorder="1" applyAlignment="1">
      <alignment horizontal="center" wrapText="1"/>
    </xf>
    <xf numFmtId="0" fontId="5" fillId="0" borderId="9" xfId="0" applyFont="1" applyBorder="1" applyAlignment="1">
      <alignment horizontal="center" vertical="center"/>
    </xf>
    <xf numFmtId="0" fontId="4" fillId="0" borderId="1" xfId="0" applyFont="1" applyBorder="1" applyAlignment="1">
      <alignment horizontal="center"/>
    </xf>
    <xf numFmtId="167" fontId="5" fillId="0" borderId="3" xfId="2" applyNumberFormat="1" applyFont="1" applyBorder="1" applyAlignment="1"/>
    <xf numFmtId="0" fontId="4" fillId="0" borderId="2" xfId="0" applyFont="1" applyBorder="1" applyAlignment="1">
      <alignment horizontal="center"/>
    </xf>
    <xf numFmtId="0" fontId="4" fillId="0" borderId="3" xfId="0" applyFont="1" applyBorder="1" applyAlignment="1">
      <alignment horizontal="center"/>
    </xf>
    <xf numFmtId="0" fontId="8" fillId="0" borderId="0" xfId="0" applyFont="1" applyAlignment="1"/>
    <xf numFmtId="5" fontId="4" fillId="0" borderId="0" xfId="2" applyNumberFormat="1" applyFont="1" applyBorder="1" applyProtection="1">
      <protection locked="0"/>
    </xf>
    <xf numFmtId="5" fontId="4" fillId="0" borderId="1" xfId="2" applyNumberFormat="1" applyFont="1" applyBorder="1" applyProtection="1">
      <protection locked="0"/>
    </xf>
    <xf numFmtId="1" fontId="0" fillId="0" borderId="0" xfId="0" applyNumberFormat="1" applyFont="1" applyAlignment="1">
      <alignment horizontal="center" vertical="center"/>
    </xf>
    <xf numFmtId="1" fontId="0" fillId="0" borderId="0" xfId="0" applyNumberFormat="1" applyFont="1" applyAlignment="1">
      <alignment horizontal="center" vertical="center" wrapText="1"/>
    </xf>
    <xf numFmtId="1" fontId="0" fillId="0" borderId="0" xfId="0" applyNumberFormat="1" applyAlignment="1">
      <alignment horizontal="center" vertical="center" wrapText="1"/>
    </xf>
    <xf numFmtId="1" fontId="0" fillId="0" borderId="0" xfId="0" applyNumberFormat="1"/>
    <xf numFmtId="1" fontId="4" fillId="0" borderId="0" xfId="0" applyNumberFormat="1" applyFont="1" applyBorder="1" applyAlignment="1">
      <alignment horizontal="center" vertical="center" wrapText="1"/>
    </xf>
    <xf numFmtId="1" fontId="9" fillId="0" borderId="0" xfId="0" applyNumberFormat="1" applyFont="1" applyBorder="1" applyAlignment="1">
      <alignment horizontal="center" vertical="center" wrapText="1"/>
    </xf>
    <xf numFmtId="1" fontId="9" fillId="0" borderId="0" xfId="2" applyNumberFormat="1" applyFont="1" applyBorder="1" applyAlignment="1">
      <alignment horizontal="center" vertical="center" wrapText="1"/>
    </xf>
    <xf numFmtId="1" fontId="4" fillId="0" borderId="0" xfId="2" applyNumberFormat="1" applyFont="1" applyBorder="1"/>
    <xf numFmtId="1" fontId="4" fillId="0" borderId="0" xfId="3" applyNumberFormat="1" applyFont="1" applyBorder="1" applyAlignment="1">
      <alignment horizontal="center"/>
    </xf>
    <xf numFmtId="1" fontId="4" fillId="0" borderId="0" xfId="1" applyNumberFormat="1" applyFont="1" applyBorder="1" applyAlignment="1">
      <alignment horizontal="center" vertical="center"/>
    </xf>
    <xf numFmtId="1" fontId="0" fillId="0" borderId="0" xfId="0" applyNumberFormat="1" applyBorder="1"/>
    <xf numFmtId="175" fontId="0" fillId="0" borderId="0" xfId="0" applyNumberFormat="1"/>
    <xf numFmtId="0" fontId="32" fillId="0" borderId="40" xfId="0" applyFont="1" applyBorder="1" applyAlignment="1">
      <alignment horizontal="center" wrapText="1"/>
    </xf>
    <xf numFmtId="3" fontId="34" fillId="0" borderId="0" xfId="0" applyNumberFormat="1" applyFont="1" applyAlignment="1">
      <alignment horizontal="center" wrapText="1"/>
    </xf>
    <xf numFmtId="6" fontId="0" fillId="0" borderId="0" xfId="0" applyNumberFormat="1"/>
    <xf numFmtId="6" fontId="34" fillId="0" borderId="0" xfId="0" applyNumberFormat="1" applyFont="1" applyAlignment="1">
      <alignment horizontal="center" wrapText="1"/>
    </xf>
    <xf numFmtId="164" fontId="0" fillId="0" borderId="0" xfId="0" applyNumberFormat="1" applyFont="1" applyBorder="1" applyAlignment="1">
      <alignment horizontal="center"/>
    </xf>
    <xf numFmtId="0" fontId="15" fillId="0" borderId="39" xfId="0" applyFont="1" applyBorder="1" applyAlignment="1">
      <alignment horizontal="center" wrapText="1"/>
    </xf>
    <xf numFmtId="0" fontId="15" fillId="0" borderId="0" xfId="0" applyFont="1" applyBorder="1" applyAlignment="1">
      <alignment horizontal="center" wrapText="1"/>
    </xf>
    <xf numFmtId="0" fontId="15" fillId="0" borderId="34" xfId="0" applyFont="1" applyBorder="1" applyAlignment="1">
      <alignment horizontal="center" wrapText="1"/>
    </xf>
    <xf numFmtId="0" fontId="12" fillId="0" borderId="0" xfId="0" applyFont="1" applyBorder="1" applyAlignment="1"/>
    <xf numFmtId="3" fontId="5" fillId="0" borderId="0" xfId="0" applyNumberFormat="1" applyFont="1" applyBorder="1" applyAlignment="1">
      <alignment horizontal="center"/>
    </xf>
    <xf numFmtId="6" fontId="5" fillId="0" borderId="0" xfId="0" applyNumberFormat="1" applyFont="1" applyBorder="1" applyAlignment="1">
      <alignment horizontal="center"/>
    </xf>
    <xf numFmtId="0" fontId="5" fillId="0" borderId="46" xfId="0" applyFont="1" applyBorder="1" applyAlignment="1">
      <alignment horizontal="center"/>
    </xf>
    <xf numFmtId="3" fontId="5" fillId="0" borderId="39" xfId="0" applyNumberFormat="1" applyFont="1" applyBorder="1" applyAlignment="1">
      <alignment horizontal="center"/>
    </xf>
    <xf numFmtId="6" fontId="5" fillId="0" borderId="29" xfId="0" applyNumberFormat="1" applyFont="1" applyBorder="1" applyAlignment="1">
      <alignment horizontal="center"/>
    </xf>
    <xf numFmtId="164" fontId="5" fillId="0" borderId="39" xfId="0" applyNumberFormat="1" applyFont="1" applyBorder="1" applyAlignment="1">
      <alignment horizontal="center"/>
    </xf>
    <xf numFmtId="164" fontId="5" fillId="0" borderId="38" xfId="0" applyNumberFormat="1" applyFont="1" applyBorder="1" applyAlignment="1">
      <alignment horizontal="center"/>
    </xf>
    <xf numFmtId="0" fontId="15" fillId="0" borderId="33" xfId="0" applyFont="1" applyBorder="1" applyAlignment="1">
      <alignment horizontal="center" wrapText="1"/>
    </xf>
    <xf numFmtId="0" fontId="15" fillId="0" borderId="31" xfId="0" applyFont="1" applyBorder="1" applyAlignment="1">
      <alignment horizontal="center" wrapText="1"/>
    </xf>
    <xf numFmtId="0" fontId="5" fillId="0" borderId="48" xfId="0" applyFont="1" applyBorder="1" applyAlignment="1">
      <alignment horizontal="center"/>
    </xf>
    <xf numFmtId="0" fontId="5" fillId="0" borderId="49" xfId="0" applyFont="1" applyBorder="1" applyAlignment="1">
      <alignment horizontal="center"/>
    </xf>
    <xf numFmtId="0" fontId="5" fillId="0" borderId="49" xfId="0" applyFont="1" applyBorder="1" applyAlignment="1">
      <alignment horizontal="center" wrapText="1"/>
    </xf>
    <xf numFmtId="0" fontId="15" fillId="0" borderId="29" xfId="0" applyFont="1" applyBorder="1" applyAlignment="1">
      <alignment horizontal="center" wrapText="1"/>
    </xf>
    <xf numFmtId="3" fontId="5" fillId="0" borderId="47" xfId="0" applyNumberFormat="1" applyFont="1" applyBorder="1" applyAlignment="1">
      <alignment horizontal="center"/>
    </xf>
    <xf numFmtId="6" fontId="5" fillId="0" borderId="30" xfId="0" applyNumberFormat="1" applyFont="1" applyBorder="1" applyAlignment="1">
      <alignment horizontal="center"/>
    </xf>
    <xf numFmtId="6" fontId="5" fillId="0" borderId="34" xfId="0" applyNumberFormat="1" applyFont="1" applyBorder="1" applyAlignment="1">
      <alignment horizontal="center"/>
    </xf>
    <xf numFmtId="6" fontId="5" fillId="0" borderId="27" xfId="0" applyNumberFormat="1" applyFont="1" applyBorder="1" applyAlignment="1">
      <alignment horizontal="center"/>
    </xf>
    <xf numFmtId="164" fontId="5" fillId="0" borderId="47" xfId="0" applyNumberFormat="1" applyFont="1" applyBorder="1" applyAlignment="1">
      <alignment horizontal="center"/>
    </xf>
    <xf numFmtId="164" fontId="5" fillId="0" borderId="30" xfId="0" applyNumberFormat="1" applyFont="1" applyBorder="1" applyAlignment="1">
      <alignment horizontal="center" wrapText="1"/>
    </xf>
    <xf numFmtId="38" fontId="0" fillId="0" borderId="0" xfId="0" applyNumberFormat="1"/>
    <xf numFmtId="0" fontId="5" fillId="0" borderId="35" xfId="0" applyFont="1" applyBorder="1"/>
    <xf numFmtId="0" fontId="5" fillId="0" borderId="34" xfId="0" applyFont="1" applyBorder="1" applyAlignment="1">
      <alignment horizontal="center"/>
    </xf>
    <xf numFmtId="0" fontId="5" fillId="0" borderId="29" xfId="0" applyFont="1" applyBorder="1" applyAlignment="1">
      <alignment horizontal="center"/>
    </xf>
    <xf numFmtId="0" fontId="4" fillId="0" borderId="9" xfId="0" applyFont="1" applyBorder="1" applyAlignment="1">
      <alignment horizontal="center" vertical="center" wrapText="1"/>
    </xf>
    <xf numFmtId="0" fontId="4" fillId="0" borderId="0" xfId="0" applyFont="1"/>
    <xf numFmtId="164" fontId="4" fillId="0" borderId="0" xfId="0" applyNumberFormat="1" applyFont="1" applyBorder="1" applyAlignment="1">
      <alignment horizontal="center"/>
    </xf>
    <xf numFmtId="0" fontId="0" fillId="0" borderId="0" xfId="0" applyBorder="1"/>
    <xf numFmtId="0" fontId="0" fillId="0" borderId="0" xfId="0"/>
    <xf numFmtId="0" fontId="0" fillId="0" borderId="0" xfId="0" applyFont="1" applyAlignment="1">
      <alignment horizontal="center" vertical="center"/>
    </xf>
    <xf numFmtId="0" fontId="4" fillId="0" borderId="6" xfId="0" applyNumberFormat="1" applyFont="1" applyBorder="1" applyAlignment="1">
      <alignment horizontal="center" vertical="center"/>
    </xf>
    <xf numFmtId="164" fontId="5" fillId="0" borderId="35" xfId="1" applyNumberFormat="1" applyFont="1" applyBorder="1" applyAlignment="1">
      <alignment horizontal="center"/>
    </xf>
    <xf numFmtId="3" fontId="5" fillId="0" borderId="5" xfId="0" applyNumberFormat="1" applyFont="1" applyBorder="1" applyAlignment="1">
      <alignment horizontal="center"/>
    </xf>
    <xf numFmtId="3" fontId="5" fillId="0" borderId="2" xfId="1" applyNumberFormat="1" applyFont="1" applyBorder="1" applyAlignment="1">
      <alignment horizontal="center"/>
    </xf>
    <xf numFmtId="164" fontId="5" fillId="0" borderId="3" xfId="1" applyNumberFormat="1" applyFont="1" applyBorder="1" applyAlignment="1">
      <alignment horizontal="center"/>
    </xf>
    <xf numFmtId="3" fontId="5" fillId="0" borderId="2" xfId="0" applyNumberFormat="1" applyFont="1" applyBorder="1" applyAlignment="1">
      <alignment horizontal="center"/>
    </xf>
    <xf numFmtId="172" fontId="5" fillId="0" borderId="5" xfId="1" applyNumberFormat="1" applyFont="1" applyBorder="1" applyAlignment="1">
      <alignment horizontal="center"/>
    </xf>
    <xf numFmtId="172" fontId="5" fillId="0" borderId="2" xfId="1" applyNumberFormat="1" applyFont="1" applyBorder="1" applyAlignment="1">
      <alignment horizontal="center"/>
    </xf>
    <xf numFmtId="164" fontId="5" fillId="0" borderId="0" xfId="1" applyNumberFormat="1" applyFont="1" applyBorder="1" applyAlignment="1">
      <alignment horizontal="center"/>
    </xf>
    <xf numFmtId="164" fontId="5" fillId="0" borderId="1" xfId="1" applyNumberFormat="1" applyFont="1" applyBorder="1" applyAlignment="1">
      <alignment horizontal="center"/>
    </xf>
    <xf numFmtId="165" fontId="4" fillId="0" borderId="9" xfId="0" applyNumberFormat="1" applyFont="1" applyBorder="1" applyAlignment="1">
      <alignment horizontal="center"/>
    </xf>
    <xf numFmtId="0" fontId="15" fillId="0" borderId="30" xfId="0" applyFont="1" applyBorder="1" applyAlignment="1">
      <alignment horizontal="center" wrapText="1"/>
    </xf>
    <xf numFmtId="164" fontId="5" fillId="0" borderId="30" xfId="0" applyNumberFormat="1" applyFont="1" applyBorder="1" applyAlignment="1">
      <alignment horizontal="center"/>
    </xf>
    <xf numFmtId="164" fontId="5" fillId="0" borderId="0" xfId="0" applyNumberFormat="1" applyFont="1" applyBorder="1" applyAlignment="1">
      <alignment horizontal="center"/>
    </xf>
    <xf numFmtId="164" fontId="5" fillId="0" borderId="27" xfId="0" applyNumberFormat="1" applyFont="1" applyBorder="1" applyAlignment="1">
      <alignment horizontal="center"/>
    </xf>
    <xf numFmtId="167" fontId="5" fillId="0" borderId="1" xfId="2" applyNumberFormat="1" applyFont="1" applyBorder="1" applyAlignment="1"/>
    <xf numFmtId="164" fontId="5" fillId="0" borderId="5" xfId="0" applyNumberFormat="1" applyFont="1" applyBorder="1" applyAlignment="1">
      <alignment horizontal="right"/>
    </xf>
    <xf numFmtId="164" fontId="5" fillId="0" borderId="2" xfId="0" applyNumberFormat="1" applyFont="1" applyBorder="1" applyAlignment="1">
      <alignment horizontal="right"/>
    </xf>
    <xf numFmtId="0" fontId="22" fillId="0" borderId="9" xfId="0" applyFont="1" applyBorder="1" applyAlignment="1">
      <alignment horizontal="center" vertical="top"/>
    </xf>
    <xf numFmtId="0" fontId="22" fillId="0" borderId="9" xfId="0" applyFont="1" applyBorder="1" applyAlignment="1">
      <alignment horizontal="center"/>
    </xf>
    <xf numFmtId="0" fontId="4" fillId="0" borderId="6" xfId="0" applyFont="1" applyBorder="1" applyAlignment="1">
      <alignment horizontal="center" vertical="top"/>
    </xf>
    <xf numFmtId="37" fontId="18" fillId="0" borderId="44" xfId="0" applyNumberFormat="1" applyFont="1" applyBorder="1" applyAlignment="1" applyProtection="1"/>
    <xf numFmtId="0" fontId="18" fillId="0" borderId="44" xfId="0" applyNumberFormat="1" applyFont="1" applyBorder="1" applyAlignment="1">
      <alignment horizontal="center"/>
    </xf>
    <xf numFmtId="37" fontId="18" fillId="0" borderId="0" xfId="0" applyNumberFormat="1" applyFont="1" applyAlignment="1"/>
    <xf numFmtId="37" fontId="18" fillId="0" borderId="0" xfId="0" applyNumberFormat="1" applyFont="1"/>
    <xf numFmtId="168" fontId="18" fillId="0" borderId="0" xfId="2" applyNumberFormat="1" applyFont="1" applyAlignment="1"/>
    <xf numFmtId="37" fontId="18" fillId="0" borderId="0" xfId="0" applyNumberFormat="1" applyFont="1" applyAlignment="1" applyProtection="1"/>
    <xf numFmtId="168" fontId="18" fillId="0" borderId="0" xfId="2" applyNumberFormat="1" applyFont="1" applyAlignment="1" applyProtection="1"/>
    <xf numFmtId="168" fontId="18" fillId="0" borderId="0" xfId="2" applyNumberFormat="1" applyFont="1" applyProtection="1"/>
    <xf numFmtId="37" fontId="18" fillId="0" borderId="0" xfId="0" applyNumberFormat="1" applyFont="1" applyBorder="1" applyAlignment="1" applyProtection="1"/>
    <xf numFmtId="168" fontId="18" fillId="0" borderId="0" xfId="2" applyNumberFormat="1" applyFont="1" applyBorder="1" applyAlignment="1" applyProtection="1"/>
    <xf numFmtId="37" fontId="18" fillId="0" borderId="45" xfId="0" applyNumberFormat="1" applyFont="1" applyBorder="1"/>
    <xf numFmtId="168" fontId="18" fillId="0" borderId="1" xfId="2" applyNumberFormat="1" applyFont="1" applyBorder="1" applyAlignment="1" applyProtection="1"/>
    <xf numFmtId="37" fontId="27" fillId="0" borderId="0" xfId="0" applyNumberFormat="1" applyFont="1" applyAlignment="1" applyProtection="1">
      <alignment horizontal="centerContinuous"/>
    </xf>
    <xf numFmtId="37" fontId="28" fillId="0" borderId="0" xfId="0" applyNumberFormat="1" applyFont="1" applyAlignment="1" applyProtection="1">
      <alignment horizontal="centerContinuous"/>
    </xf>
    <xf numFmtId="37" fontId="18" fillId="0" borderId="43" xfId="0" applyNumberFormat="1" applyFont="1" applyBorder="1" applyProtection="1"/>
    <xf numFmtId="37" fontId="18" fillId="0" borderId="43" xfId="0" applyNumberFormat="1" applyFont="1" applyBorder="1" applyAlignment="1" applyProtection="1"/>
    <xf numFmtId="37" fontId="18" fillId="0" borderId="0" xfId="0" applyNumberFormat="1" applyFont="1" applyProtection="1"/>
    <xf numFmtId="37" fontId="18" fillId="0" borderId="0" xfId="0" applyNumberFormat="1" applyFont="1" applyAlignment="1" applyProtection="1">
      <alignment horizontal="center"/>
    </xf>
    <xf numFmtId="37" fontId="18" fillId="0" borderId="45" xfId="0" applyNumberFormat="1" applyFont="1" applyBorder="1" applyProtection="1"/>
    <xf numFmtId="37" fontId="18" fillId="0" borderId="45" xfId="0" applyNumberFormat="1" applyFont="1" applyBorder="1" applyAlignment="1" applyProtection="1">
      <alignment horizontal="center"/>
    </xf>
    <xf numFmtId="37" fontId="18" fillId="0" borderId="0" xfId="0" applyNumberFormat="1" applyFont="1" applyAlignment="1">
      <alignment horizontal="center"/>
    </xf>
    <xf numFmtId="37" fontId="38" fillId="0" borderId="0" xfId="0" applyNumberFormat="1" applyFont="1" applyProtection="1"/>
    <xf numFmtId="37" fontId="38" fillId="0" borderId="0" xfId="0" applyNumberFormat="1" applyFont="1"/>
    <xf numFmtId="37" fontId="18" fillId="0" borderId="6" xfId="0" applyNumberFormat="1" applyFont="1" applyBorder="1" applyAlignment="1" applyProtection="1">
      <alignment horizontal="center"/>
    </xf>
    <xf numFmtId="37" fontId="18" fillId="0" borderId="0" xfId="0" applyNumberFormat="1" applyFont="1" applyAlignment="1" applyProtection="1">
      <alignment horizontal="centerContinuous"/>
    </xf>
    <xf numFmtId="44" fontId="18" fillId="0" borderId="0" xfId="2" applyFont="1" applyAlignment="1" applyProtection="1">
      <alignment horizontal="right"/>
    </xf>
    <xf numFmtId="176" fontId="18" fillId="0" borderId="0" xfId="2" applyNumberFormat="1" applyFont="1" applyAlignment="1" applyProtection="1">
      <alignment horizontal="right"/>
    </xf>
    <xf numFmtId="37" fontId="37" fillId="0" borderId="0" xfId="0" applyNumberFormat="1" applyFont="1" applyAlignment="1" applyProtection="1">
      <alignment horizontal="centerContinuous"/>
    </xf>
    <xf numFmtId="168" fontId="18" fillId="0" borderId="0" xfId="2" applyNumberFormat="1" applyFont="1" applyAlignment="1" applyProtection="1">
      <alignment horizontal="right"/>
    </xf>
    <xf numFmtId="41" fontId="18" fillId="0" borderId="0" xfId="1" applyNumberFormat="1" applyFont="1" applyAlignment="1" applyProtection="1">
      <alignment horizontal="right"/>
    </xf>
    <xf numFmtId="41" fontId="18" fillId="0" borderId="0" xfId="1" applyNumberFormat="1" applyFont="1" applyAlignment="1" applyProtection="1"/>
    <xf numFmtId="169" fontId="18" fillId="0" borderId="0" xfId="1" applyNumberFormat="1" applyFont="1" applyAlignment="1" applyProtection="1"/>
    <xf numFmtId="37" fontId="18" fillId="0" borderId="45" xfId="0" applyNumberFormat="1" applyFont="1" applyBorder="1" applyAlignment="1" applyProtection="1"/>
    <xf numFmtId="37" fontId="40" fillId="0" borderId="0" xfId="0" applyNumberFormat="1" applyFont="1" applyProtection="1"/>
    <xf numFmtId="0" fontId="18" fillId="0" borderId="45" xfId="0" applyNumberFormat="1" applyFont="1" applyBorder="1" applyAlignment="1" applyProtection="1">
      <alignment horizontal="right"/>
    </xf>
    <xf numFmtId="37" fontId="37" fillId="0" borderId="0" xfId="0" applyNumberFormat="1" applyFont="1" applyProtection="1"/>
    <xf numFmtId="41" fontId="18" fillId="0" borderId="0" xfId="0" applyNumberFormat="1" applyFont="1" applyAlignment="1"/>
    <xf numFmtId="37" fontId="18" fillId="0" borderId="43" xfId="0" applyNumberFormat="1" applyFont="1" applyBorder="1" applyAlignment="1"/>
    <xf numFmtId="37" fontId="18" fillId="0" borderId="45" xfId="0" applyNumberFormat="1" applyFont="1" applyBorder="1" applyAlignment="1"/>
    <xf numFmtId="37" fontId="18" fillId="0" borderId="45" xfId="0" applyNumberFormat="1" applyFont="1" applyBorder="1" applyAlignment="1">
      <alignment horizontal="center"/>
    </xf>
    <xf numFmtId="42" fontId="18" fillId="0" borderId="0" xfId="0" applyNumberFormat="1" applyFont="1" applyAlignment="1"/>
    <xf numFmtId="9" fontId="18" fillId="0" borderId="0" xfId="0" applyNumberFormat="1" applyFont="1" applyAlignment="1" applyProtection="1"/>
    <xf numFmtId="37" fontId="18" fillId="0" borderId="0" xfId="0" applyNumberFormat="1" applyFont="1" applyFill="1" applyAlignment="1"/>
    <xf numFmtId="42" fontId="18" fillId="0" borderId="45" xfId="0" applyNumberFormat="1" applyFont="1" applyBorder="1" applyAlignment="1"/>
    <xf numFmtId="9" fontId="18" fillId="0" borderId="45" xfId="0" applyNumberFormat="1" applyFont="1" applyBorder="1" applyAlignment="1" applyProtection="1"/>
    <xf numFmtId="0" fontId="8" fillId="0" borderId="0" xfId="0" applyFont="1"/>
    <xf numFmtId="5" fontId="18" fillId="0" borderId="0" xfId="1" applyNumberFormat="1" applyFont="1" applyAlignment="1" applyProtection="1">
      <alignment horizontal="right"/>
    </xf>
    <xf numFmtId="0" fontId="33" fillId="0" borderId="0" xfId="0" applyFont="1" applyAlignment="1">
      <alignment horizontal="left" vertical="top" wrapText="1"/>
    </xf>
    <xf numFmtId="169" fontId="5" fillId="0" borderId="5" xfId="1" applyNumberFormat="1" applyFont="1" applyBorder="1" applyAlignment="1"/>
    <xf numFmtId="3" fontId="5" fillId="0" borderId="2" xfId="1" applyNumberFormat="1" applyFont="1" applyBorder="1" applyAlignment="1"/>
    <xf numFmtId="169" fontId="5" fillId="0" borderId="6" xfId="1" applyNumberFormat="1" applyFont="1" applyBorder="1" applyAlignment="1">
      <alignment horizontal="center"/>
    </xf>
    <xf numFmtId="3" fontId="5" fillId="0" borderId="6" xfId="0" applyNumberFormat="1" applyFont="1" applyBorder="1" applyAlignment="1">
      <alignment horizontal="center"/>
    </xf>
    <xf numFmtId="169" fontId="5" fillId="0" borderId="0" xfId="1" applyNumberFormat="1" applyFont="1" applyBorder="1" applyAlignment="1">
      <alignment horizontal="center"/>
    </xf>
    <xf numFmtId="169" fontId="5" fillId="0" borderId="1" xfId="1" applyNumberFormat="1" applyFont="1" applyBorder="1" applyAlignment="1">
      <alignment horizontal="center"/>
    </xf>
    <xf numFmtId="3" fontId="5" fillId="0" borderId="1" xfId="0" applyNumberFormat="1" applyFont="1" applyBorder="1" applyAlignment="1">
      <alignment horizontal="center"/>
    </xf>
    <xf numFmtId="165" fontId="5" fillId="0" borderId="5" xfId="0" applyNumberFormat="1" applyFont="1" applyBorder="1" applyAlignment="1">
      <alignment horizontal="center"/>
    </xf>
    <xf numFmtId="165" fontId="5" fillId="0" borderId="2" xfId="0" applyNumberFormat="1" applyFont="1" applyBorder="1" applyAlignment="1">
      <alignment horizontal="center"/>
    </xf>
    <xf numFmtId="0" fontId="5" fillId="0" borderId="29" xfId="0" applyFont="1" applyBorder="1" applyAlignment="1">
      <alignment horizontal="center" wrapText="1"/>
    </xf>
    <xf numFmtId="0" fontId="5" fillId="0" borderId="28" xfId="0" applyFont="1" applyBorder="1" applyAlignment="1">
      <alignment horizontal="center"/>
    </xf>
    <xf numFmtId="3" fontId="5" fillId="0" borderId="11" xfId="0" applyNumberFormat="1" applyFont="1" applyBorder="1" applyAlignment="1">
      <alignment horizontal="right"/>
    </xf>
    <xf numFmtId="169" fontId="18" fillId="0" borderId="26" xfId="1" applyNumberFormat="1" applyFont="1" applyBorder="1" applyProtection="1">
      <protection locked="0"/>
    </xf>
    <xf numFmtId="0" fontId="4" fillId="0" borderId="50" xfId="0" applyFont="1" applyBorder="1" applyProtection="1">
      <protection locked="0"/>
    </xf>
    <xf numFmtId="169" fontId="4" fillId="0" borderId="5" xfId="0" applyNumberFormat="1" applyFont="1" applyBorder="1" applyAlignment="1">
      <alignment horizontal="center"/>
    </xf>
    <xf numFmtId="5" fontId="4" fillId="0" borderId="0" xfId="2" applyNumberFormat="1" applyFont="1" applyBorder="1" applyAlignment="1" applyProtection="1">
      <alignment horizontal="center"/>
      <protection locked="0"/>
    </xf>
    <xf numFmtId="164" fontId="4" fillId="0" borderId="5" xfId="0" applyNumberFormat="1" applyFont="1" applyBorder="1" applyAlignment="1">
      <alignment horizontal="center"/>
    </xf>
    <xf numFmtId="169" fontId="4" fillId="0" borderId="2" xfId="0" applyNumberFormat="1" applyFont="1" applyBorder="1" applyAlignment="1">
      <alignment horizontal="center"/>
    </xf>
    <xf numFmtId="5" fontId="4" fillId="0" borderId="3" xfId="2" applyNumberFormat="1" applyFont="1" applyBorder="1" applyAlignment="1" applyProtection="1">
      <alignment horizontal="center"/>
      <protection locked="0"/>
    </xf>
    <xf numFmtId="164" fontId="4" fillId="0" borderId="2" xfId="0" applyNumberFormat="1" applyFont="1" applyBorder="1" applyAlignment="1">
      <alignment horizontal="center"/>
    </xf>
    <xf numFmtId="164" fontId="4" fillId="0" borderId="1" xfId="0" applyNumberFormat="1" applyFont="1" applyBorder="1" applyAlignment="1">
      <alignment horizontal="center"/>
    </xf>
    <xf numFmtId="0" fontId="0" fillId="0" borderId="27" xfId="0" applyFont="1" applyBorder="1" applyAlignment="1">
      <alignment horizontal="center" vertical="top"/>
    </xf>
    <xf numFmtId="0" fontId="18" fillId="0" borderId="27" xfId="0" applyFont="1" applyFill="1" applyBorder="1" applyAlignment="1">
      <alignment horizontal="center"/>
    </xf>
    <xf numFmtId="0" fontId="4" fillId="0" borderId="27" xfId="0" applyFont="1" applyFill="1" applyBorder="1" applyAlignment="1">
      <alignment horizontal="center"/>
    </xf>
    <xf numFmtId="0" fontId="21" fillId="0" borderId="30" xfId="0" applyFont="1" applyBorder="1" applyAlignment="1">
      <alignment horizontal="right"/>
    </xf>
    <xf numFmtId="164" fontId="0" fillId="0" borderId="6" xfId="0" applyNumberFormat="1" applyFont="1" applyBorder="1" applyAlignment="1">
      <alignment horizontal="center"/>
    </xf>
    <xf numFmtId="3" fontId="33" fillId="0" borderId="0" xfId="0" applyNumberFormat="1" applyFont="1" applyBorder="1" applyAlignment="1">
      <alignment horizontal="center"/>
    </xf>
    <xf numFmtId="164" fontId="0" fillId="0" borderId="0" xfId="0" applyNumberFormat="1" applyFont="1" applyAlignment="1">
      <alignment horizontal="center"/>
    </xf>
    <xf numFmtId="167" fontId="0" fillId="0" borderId="0" xfId="0" applyNumberFormat="1" applyFont="1" applyAlignment="1">
      <alignment horizontal="center"/>
    </xf>
    <xf numFmtId="3" fontId="0" fillId="0" borderId="0" xfId="0" applyNumberFormat="1" applyFont="1" applyAlignment="1">
      <alignment horizontal="center"/>
    </xf>
    <xf numFmtId="0" fontId="0" fillId="0" borderId="27" xfId="0" applyBorder="1" applyAlignment="1">
      <alignment horizontal="left" indent="1"/>
    </xf>
    <xf numFmtId="3" fontId="0" fillId="0" borderId="27" xfId="0" applyNumberFormat="1" applyFont="1" applyBorder="1" applyAlignment="1">
      <alignment horizontal="center"/>
    </xf>
    <xf numFmtId="3" fontId="33" fillId="0" borderId="27" xfId="0" applyNumberFormat="1" applyFont="1" applyBorder="1" applyAlignment="1">
      <alignment horizontal="center"/>
    </xf>
    <xf numFmtId="167" fontId="4" fillId="0" borderId="0" xfId="2" applyNumberFormat="1" applyFont="1" applyBorder="1" applyAlignment="1">
      <alignment horizontal="center"/>
    </xf>
    <xf numFmtId="5" fontId="4" fillId="0" borderId="0" xfId="1" applyNumberFormat="1" applyFont="1" applyFill="1" applyBorder="1" applyAlignment="1">
      <alignment horizontal="center"/>
    </xf>
    <xf numFmtId="3" fontId="4" fillId="0" borderId="0" xfId="2" applyNumberFormat="1" applyFont="1" applyBorder="1" applyAlignment="1">
      <alignment horizontal="center"/>
    </xf>
    <xf numFmtId="164" fontId="4" fillId="0" borderId="0" xfId="2" applyNumberFormat="1" applyFont="1" applyBorder="1" applyAlignment="1">
      <alignment horizontal="center"/>
    </xf>
    <xf numFmtId="172" fontId="4" fillId="0" borderId="0" xfId="2" applyNumberFormat="1" applyFont="1" applyBorder="1" applyAlignment="1">
      <alignment horizontal="center"/>
    </xf>
    <xf numFmtId="172" fontId="4" fillId="0" borderId="1" xfId="2" applyNumberFormat="1" applyFont="1" applyBorder="1" applyAlignment="1">
      <alignment horizontal="center"/>
    </xf>
    <xf numFmtId="164" fontId="4" fillId="0" borderId="1" xfId="2" applyNumberFormat="1" applyFont="1" applyBorder="1" applyAlignment="1">
      <alignment horizontal="center"/>
    </xf>
    <xf numFmtId="0" fontId="4" fillId="0" borderId="0" xfId="1" applyNumberFormat="1" applyFont="1" applyBorder="1" applyAlignment="1">
      <alignment horizontal="right"/>
    </xf>
    <xf numFmtId="0" fontId="4" fillId="0" borderId="0" xfId="2" applyNumberFormat="1" applyFont="1" applyBorder="1" applyAlignment="1">
      <alignment horizontal="right"/>
    </xf>
    <xf numFmtId="37" fontId="18" fillId="0" borderId="45" xfId="0" applyNumberFormat="1" applyFont="1" applyBorder="1" applyAlignment="1" applyProtection="1">
      <alignment horizontal="right"/>
    </xf>
    <xf numFmtId="168" fontId="18" fillId="0" borderId="45" xfId="2" applyNumberFormat="1" applyFont="1" applyBorder="1" applyAlignment="1" applyProtection="1">
      <alignment horizontal="right"/>
    </xf>
    <xf numFmtId="49" fontId="41" fillId="0" borderId="45" xfId="1" applyNumberFormat="1" applyFont="1" applyBorder="1" applyAlignment="1" applyProtection="1">
      <alignment horizontal="right"/>
    </xf>
    <xf numFmtId="37" fontId="18" fillId="0" borderId="1" xfId="0" applyNumberFormat="1" applyFont="1" applyBorder="1" applyProtection="1"/>
    <xf numFmtId="37" fontId="18" fillId="0" borderId="1" xfId="0" applyNumberFormat="1" applyFont="1" applyBorder="1" applyAlignment="1" applyProtection="1"/>
    <xf numFmtId="0" fontId="9" fillId="0" borderId="0" xfId="0" applyNumberFormat="1" applyFont="1" applyBorder="1" applyAlignment="1">
      <alignment horizontal="center" vertical="center"/>
    </xf>
    <xf numFmtId="3" fontId="18" fillId="0" borderId="0" xfId="0" applyNumberFormat="1" applyFont="1" applyProtection="1"/>
    <xf numFmtId="3" fontId="18" fillId="0" borderId="0" xfId="0" applyNumberFormat="1" applyFont="1" applyAlignment="1" applyProtection="1">
      <alignment horizontal="center"/>
    </xf>
    <xf numFmtId="0" fontId="5" fillId="0" borderId="0" xfId="0" applyFont="1" applyBorder="1" applyAlignment="1">
      <alignment horizontal="center"/>
    </xf>
    <xf numFmtId="0" fontId="14" fillId="0" borderId="0" xfId="0" applyFont="1" applyAlignment="1">
      <alignment horizontal="center" vertical="center"/>
    </xf>
    <xf numFmtId="0" fontId="5" fillId="0" borderId="0" xfId="0" applyFont="1" applyBorder="1" applyAlignment="1">
      <alignment horizontal="left"/>
    </xf>
    <xf numFmtId="0" fontId="0" fillId="0" borderId="0" xfId="0" applyAlignment="1">
      <alignment horizontal="center"/>
    </xf>
    <xf numFmtId="0" fontId="4" fillId="0" borderId="0" xfId="0" applyFont="1" applyAlignment="1">
      <alignment horizontal="center"/>
    </xf>
    <xf numFmtId="0" fontId="4" fillId="0" borderId="10" xfId="0" applyFont="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4" fillId="0" borderId="0" xfId="0" applyFont="1" applyBorder="1" applyAlignment="1">
      <alignment horizontal="center"/>
    </xf>
    <xf numFmtId="0" fontId="0" fillId="0" borderId="0" xfId="0" applyBorder="1"/>
    <xf numFmtId="0" fontId="4" fillId="0" borderId="0" xfId="0" applyFont="1" applyFill="1" applyBorder="1" applyAlignment="1">
      <alignment horizontal="center"/>
    </xf>
    <xf numFmtId="0" fontId="0" fillId="0" borderId="0" xfId="0"/>
    <xf numFmtId="0" fontId="4" fillId="0" borderId="6" xfId="0" applyFont="1" applyBorder="1" applyAlignment="1">
      <alignment horizontal="center"/>
    </xf>
    <xf numFmtId="0" fontId="0" fillId="0" borderId="0" xfId="0" applyBorder="1"/>
    <xf numFmtId="0" fontId="0" fillId="0" borderId="0" xfId="0"/>
    <xf numFmtId="3" fontId="5" fillId="0" borderId="0" xfId="0" applyNumberFormat="1" applyFont="1" applyAlignment="1">
      <alignment horizontal="center"/>
    </xf>
    <xf numFmtId="3" fontId="5" fillId="0" borderId="0" xfId="0" applyNumberFormat="1" applyFont="1" applyAlignment="1">
      <alignment horizontal="center" vertical="top"/>
    </xf>
    <xf numFmtId="5" fontId="4" fillId="0" borderId="0" xfId="1" applyNumberFormat="1" applyFont="1" applyBorder="1" applyAlignment="1">
      <alignment horizontal="right" vertical="center"/>
    </xf>
    <xf numFmtId="0" fontId="17" fillId="0" borderId="0" xfId="0" applyFont="1"/>
    <xf numFmtId="0" fontId="0" fillId="0" borderId="0" xfId="0"/>
    <xf numFmtId="0" fontId="9" fillId="0" borderId="0" xfId="0" applyFont="1" applyAlignment="1">
      <alignment horizontal="center"/>
    </xf>
    <xf numFmtId="0" fontId="14" fillId="0" borderId="0" xfId="0" applyFont="1" applyAlignment="1">
      <alignment horizontal="center" vertical="center"/>
    </xf>
    <xf numFmtId="0" fontId="0" fillId="0" borderId="0" xfId="0" applyFont="1" applyBorder="1" applyAlignment="1">
      <alignment horizontal="center" vertical="top"/>
    </xf>
    <xf numFmtId="0" fontId="4" fillId="0" borderId="0" xfId="0" applyFont="1" applyFill="1" applyBorder="1" applyAlignment="1">
      <alignment horizontal="center"/>
    </xf>
    <xf numFmtId="0" fontId="0" fillId="0" borderId="0" xfId="0"/>
    <xf numFmtId="37" fontId="27" fillId="0" borderId="0" xfId="0" applyNumberFormat="1" applyFont="1" applyAlignment="1" applyProtection="1">
      <alignment horizontal="center"/>
    </xf>
    <xf numFmtId="3" fontId="5" fillId="0" borderId="30" xfId="0" applyNumberFormat="1" applyFont="1" applyBorder="1" applyAlignment="1">
      <alignment horizontal="center"/>
    </xf>
    <xf numFmtId="0" fontId="0" fillId="0" borderId="0" xfId="0" applyAlignment="1">
      <alignment wrapText="1"/>
    </xf>
    <xf numFmtId="164" fontId="0" fillId="0" borderId="27" xfId="0" applyNumberFormat="1" applyFont="1" applyBorder="1" applyAlignment="1">
      <alignment horizontal="center"/>
    </xf>
    <xf numFmtId="169" fontId="4" fillId="0" borderId="39" xfId="1" applyNumberFormat="1" applyFont="1" applyBorder="1" applyAlignment="1">
      <alignment horizontal="right"/>
    </xf>
    <xf numFmtId="167" fontId="4" fillId="0" borderId="29" xfId="2" applyNumberFormat="1" applyFont="1" applyBorder="1" applyAlignment="1">
      <alignment horizontal="right"/>
    </xf>
    <xf numFmtId="3" fontId="4" fillId="0" borderId="39" xfId="1" applyNumberFormat="1" applyFont="1" applyBorder="1" applyAlignment="1">
      <alignment horizontal="right"/>
    </xf>
    <xf numFmtId="164" fontId="5" fillId="0" borderId="0" xfId="0" applyNumberFormat="1" applyFont="1" applyBorder="1" applyAlignment="1">
      <alignment horizontal="right" wrapText="1"/>
    </xf>
    <xf numFmtId="167" fontId="5" fillId="0" borderId="0" xfId="0" applyNumberFormat="1" applyFont="1" applyBorder="1" applyAlignment="1">
      <alignment horizontal="right" wrapText="1"/>
    </xf>
    <xf numFmtId="168" fontId="4" fillId="0" borderId="29" xfId="2" applyNumberFormat="1" applyFont="1" applyBorder="1" applyAlignment="1">
      <alignment horizontal="right"/>
    </xf>
    <xf numFmtId="0" fontId="4" fillId="0" borderId="29" xfId="0" applyFont="1" applyBorder="1" applyAlignment="1">
      <alignment horizontal="right"/>
    </xf>
    <xf numFmtId="167" fontId="18" fillId="0" borderId="29" xfId="2" applyNumberFormat="1" applyFont="1" applyBorder="1" applyAlignment="1">
      <alignment horizontal="right"/>
    </xf>
    <xf numFmtId="169" fontId="4" fillId="0" borderId="38" xfId="1" applyNumberFormat="1" applyFont="1" applyBorder="1" applyAlignment="1">
      <alignment horizontal="right"/>
    </xf>
    <xf numFmtId="167" fontId="4" fillId="0" borderId="28" xfId="2" applyNumberFormat="1" applyFont="1" applyBorder="1" applyAlignment="1">
      <alignment horizontal="right"/>
    </xf>
    <xf numFmtId="164" fontId="5" fillId="0" borderId="27" xfId="0" applyNumberFormat="1" applyFont="1" applyBorder="1" applyAlignment="1">
      <alignment horizontal="right" wrapText="1"/>
    </xf>
    <xf numFmtId="6" fontId="5" fillId="0" borderId="27" xfId="0" applyNumberFormat="1" applyFont="1" applyBorder="1" applyAlignment="1">
      <alignment horizontal="right" wrapText="1"/>
    </xf>
    <xf numFmtId="173" fontId="4" fillId="0" borderId="0" xfId="2" applyNumberFormat="1" applyFont="1" applyBorder="1" applyAlignment="1">
      <alignment horizontal="center"/>
    </xf>
    <xf numFmtId="37" fontId="28" fillId="0" borderId="0" xfId="0" applyNumberFormat="1" applyFont="1" applyAlignment="1" applyProtection="1">
      <alignment horizontal="center"/>
    </xf>
    <xf numFmtId="37" fontId="18" fillId="0" borderId="0" xfId="0" applyNumberFormat="1" applyFont="1" applyAlignment="1" applyProtection="1">
      <alignment horizontal="right"/>
    </xf>
    <xf numFmtId="0" fontId="0" fillId="0" borderId="0" xfId="0"/>
    <xf numFmtId="9" fontId="18" fillId="0" borderId="0" xfId="0" applyNumberFormat="1" applyFont="1" applyBorder="1" applyAlignment="1" applyProtection="1">
      <alignment horizontal="center"/>
    </xf>
    <xf numFmtId="0" fontId="0" fillId="0" borderId="6" xfId="0" applyBorder="1"/>
    <xf numFmtId="0" fontId="4" fillId="0" borderId="0" xfId="0" applyFont="1" applyBorder="1" applyAlignment="1">
      <alignment horizontal="center" vertical="center"/>
    </xf>
    <xf numFmtId="0" fontId="4" fillId="0" borderId="0" xfId="0" applyFont="1" applyBorder="1" applyAlignment="1">
      <alignment horizontal="center"/>
    </xf>
    <xf numFmtId="0" fontId="0" fillId="0" borderId="0" xfId="0" applyAlignment="1">
      <alignment horizontal="center" vertical="center"/>
    </xf>
    <xf numFmtId="0" fontId="0" fillId="0" borderId="0" xfId="0" applyBorder="1" applyAlignment="1">
      <alignment horizontal="center" vertical="top"/>
    </xf>
    <xf numFmtId="0" fontId="0" fillId="0" borderId="0" xfId="0" applyBorder="1"/>
    <xf numFmtId="0" fontId="4" fillId="0" borderId="0" xfId="0" applyFont="1" applyFill="1" applyBorder="1" applyAlignment="1">
      <alignment horizontal="left"/>
    </xf>
    <xf numFmtId="0" fontId="0" fillId="0" borderId="0" xfId="0"/>
    <xf numFmtId="0" fontId="0" fillId="0" borderId="0" xfId="0" applyNumberFormat="1"/>
    <xf numFmtId="0" fontId="0" fillId="0" borderId="0" xfId="0"/>
    <xf numFmtId="6" fontId="5" fillId="0" borderId="0" xfId="0" applyNumberFormat="1" applyFont="1" applyAlignment="1">
      <alignment horizontal="right"/>
    </xf>
    <xf numFmtId="0" fontId="5" fillId="0" borderId="0" xfId="0" applyFont="1" applyAlignment="1">
      <alignment horizontal="right"/>
    </xf>
    <xf numFmtId="3" fontId="5" fillId="0" borderId="0" xfId="0" applyNumberFormat="1" applyFont="1" applyAlignment="1">
      <alignment horizontal="right" vertical="top"/>
    </xf>
    <xf numFmtId="6" fontId="5" fillId="0" borderId="0" xfId="0" applyNumberFormat="1" applyFont="1" applyAlignment="1">
      <alignment horizontal="right" vertical="top"/>
    </xf>
    <xf numFmtId="0" fontId="0" fillId="0" borderId="0" xfId="0" applyAlignment="1">
      <alignment vertical="top"/>
    </xf>
    <xf numFmtId="0" fontId="4" fillId="0" borderId="0" xfId="0" applyFont="1" applyFill="1" applyBorder="1" applyAlignment="1">
      <alignment horizontal="left"/>
    </xf>
    <xf numFmtId="0" fontId="0" fillId="0" borderId="0" xfId="0"/>
    <xf numFmtId="37" fontId="18" fillId="0" borderId="45" xfId="0" applyNumberFormat="1" applyFont="1" applyBorder="1" applyAlignment="1" applyProtection="1">
      <alignment horizontal="center"/>
    </xf>
    <xf numFmtId="37" fontId="18" fillId="0" borderId="0" xfId="0" applyNumberFormat="1" applyFont="1" applyAlignment="1" applyProtection="1">
      <alignment horizontal="center"/>
    </xf>
    <xf numFmtId="0" fontId="4" fillId="0" borderId="0" xfId="0" applyFont="1" applyAlignment="1">
      <alignment horizontal="center"/>
    </xf>
    <xf numFmtId="3" fontId="18" fillId="0" borderId="45" xfId="0" applyNumberFormat="1" applyFont="1" applyBorder="1" applyProtection="1"/>
    <xf numFmtId="3" fontId="18" fillId="0" borderId="45" xfId="0" applyNumberFormat="1" applyFont="1" applyBorder="1" applyAlignment="1" applyProtection="1">
      <alignment horizontal="center"/>
    </xf>
    <xf numFmtId="3" fontId="4" fillId="0" borderId="0" xfId="0" applyNumberFormat="1" applyFont="1" applyAlignment="1">
      <alignment horizontal="center"/>
    </xf>
    <xf numFmtId="0" fontId="31" fillId="0" borderId="40" xfId="0" applyFont="1" applyBorder="1" applyAlignment="1">
      <alignment horizontal="center" wrapText="1"/>
    </xf>
    <xf numFmtId="0" fontId="34" fillId="0" borderId="0" xfId="0" applyFont="1" applyAlignment="1">
      <alignment horizontal="center" wrapText="1"/>
    </xf>
    <xf numFmtId="0" fontId="35" fillId="0" borderId="41" xfId="0" applyFont="1" applyBorder="1" applyAlignment="1">
      <alignment horizontal="left" wrapText="1"/>
    </xf>
    <xf numFmtId="0" fontId="5" fillId="0" borderId="1" xfId="0" applyFont="1" applyBorder="1"/>
    <xf numFmtId="0" fontId="5" fillId="0" borderId="3" xfId="0" applyFont="1" applyBorder="1"/>
    <xf numFmtId="0" fontId="5" fillId="0" borderId="11" xfId="0" applyFont="1" applyBorder="1" applyAlignment="1">
      <alignment horizontal="center"/>
    </xf>
    <xf numFmtId="0" fontId="0" fillId="0" borderId="8" xfId="0" applyBorder="1"/>
    <xf numFmtId="0" fontId="0" fillId="0" borderId="2" xfId="0" applyBorder="1"/>
    <xf numFmtId="0" fontId="0" fillId="0" borderId="3" xfId="0" applyBorder="1"/>
    <xf numFmtId="0" fontId="5" fillId="0" borderId="6" xfId="0" applyFont="1" applyBorder="1" applyAlignment="1">
      <alignment horizontal="center"/>
    </xf>
    <xf numFmtId="0" fontId="5" fillId="0" borderId="8" xfId="0" applyFont="1" applyBorder="1" applyAlignment="1">
      <alignment horizontal="center"/>
    </xf>
    <xf numFmtId="0" fontId="5" fillId="0" borderId="0" xfId="0" applyFont="1" applyBorder="1" applyAlignment="1">
      <alignment horizontal="center"/>
    </xf>
    <xf numFmtId="0" fontId="5" fillId="0" borderId="35" xfId="0" applyFont="1"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center"/>
    </xf>
    <xf numFmtId="0" fontId="10" fillId="0" borderId="0" xfId="0" applyFont="1" applyAlignment="1">
      <alignment horizontal="left"/>
    </xf>
    <xf numFmtId="0" fontId="12" fillId="0" borderId="0" xfId="0" applyFont="1" applyAlignment="1">
      <alignment horizontal="left"/>
    </xf>
    <xf numFmtId="0" fontId="14" fillId="0" borderId="0" xfId="0" applyFont="1" applyAlignment="1">
      <alignment horizontal="center" vertical="center"/>
    </xf>
    <xf numFmtId="0" fontId="12" fillId="0" borderId="0" xfId="0" applyFont="1" applyBorder="1" applyAlignment="1">
      <alignment horizontal="left"/>
    </xf>
    <xf numFmtId="0" fontId="0" fillId="0" borderId="6" xfId="0" applyBorder="1"/>
    <xf numFmtId="0" fontId="0" fillId="0" borderId="1" xfId="0" applyBorder="1"/>
    <xf numFmtId="0" fontId="5" fillId="0" borderId="0" xfId="0" applyFont="1" applyBorder="1"/>
    <xf numFmtId="0" fontId="5" fillId="0" borderId="35" xfId="0" applyFont="1" applyBorder="1"/>
    <xf numFmtId="0" fontId="18" fillId="0" borderId="9" xfId="0" applyFont="1" applyFill="1" applyBorder="1" applyAlignment="1">
      <alignment horizontal="center"/>
    </xf>
    <xf numFmtId="0" fontId="5" fillId="0" borderId="6" xfId="0" applyFont="1" applyBorder="1"/>
    <xf numFmtId="0" fontId="5" fillId="0" borderId="0" xfId="0" applyFont="1" applyBorder="1" applyAlignment="1">
      <alignment horizontal="left"/>
    </xf>
    <xf numFmtId="0" fontId="0" fillId="0" borderId="0" xfId="0" applyAlignment="1">
      <alignment horizontal="center"/>
    </xf>
    <xf numFmtId="165" fontId="5" fillId="0" borderId="11" xfId="0" applyNumberFormat="1" applyFont="1" applyBorder="1" applyAlignment="1">
      <alignment horizontal="center"/>
    </xf>
    <xf numFmtId="165" fontId="0" fillId="0" borderId="8" xfId="0" applyNumberFormat="1" applyBorder="1"/>
    <xf numFmtId="165" fontId="0" fillId="0" borderId="2" xfId="0" applyNumberFormat="1" applyBorder="1"/>
    <xf numFmtId="165" fontId="0" fillId="0" borderId="3" xfId="0" applyNumberFormat="1" applyBorder="1"/>
    <xf numFmtId="165" fontId="0" fillId="0" borderId="6" xfId="0" applyNumberFormat="1" applyBorder="1"/>
    <xf numFmtId="165" fontId="0" fillId="0" borderId="1" xfId="0" applyNumberFormat="1" applyBorder="1"/>
    <xf numFmtId="0" fontId="0" fillId="0" borderId="1" xfId="0" applyBorder="1" applyAlignment="1">
      <alignment horizontal="center"/>
    </xf>
    <xf numFmtId="0" fontId="12" fillId="0" borderId="0" xfId="0" applyFont="1"/>
    <xf numFmtId="0" fontId="5" fillId="0" borderId="34" xfId="0" applyFont="1" applyBorder="1" applyAlignment="1">
      <alignment horizontal="center"/>
    </xf>
    <xf numFmtId="0" fontId="5" fillId="0" borderId="29" xfId="0" applyFont="1" applyBorder="1" applyAlignment="1">
      <alignment horizontal="center"/>
    </xf>
    <xf numFmtId="0" fontId="5" fillId="0" borderId="33"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wrapText="1"/>
    </xf>
    <xf numFmtId="0" fontId="5" fillId="0" borderId="31" xfId="0" applyFont="1" applyBorder="1" applyAlignment="1">
      <alignment horizontal="center" wrapText="1"/>
    </xf>
    <xf numFmtId="0" fontId="19" fillId="0" borderId="0" xfId="0" applyFont="1" applyAlignment="1">
      <alignment horizontal="center"/>
    </xf>
    <xf numFmtId="0" fontId="5" fillId="0" borderId="0" xfId="0" applyFont="1" applyAlignment="1">
      <alignment horizontal="center"/>
    </xf>
    <xf numFmtId="0" fontId="12" fillId="0" borderId="0" xfId="0" applyFont="1" applyBorder="1" applyAlignment="1">
      <alignment horizontal="left" wrapText="1"/>
    </xf>
    <xf numFmtId="0" fontId="12" fillId="0" borderId="30" xfId="0" applyFont="1" applyBorder="1" applyAlignment="1">
      <alignment horizontal="left"/>
    </xf>
    <xf numFmtId="0" fontId="13" fillId="0" borderId="0" xfId="0" applyFont="1" applyBorder="1" applyAlignment="1">
      <alignment horizontal="center"/>
    </xf>
    <xf numFmtId="0" fontId="5" fillId="0" borderId="28" xfId="0" applyFont="1" applyBorder="1" applyAlignment="1">
      <alignment horizontal="center"/>
    </xf>
    <xf numFmtId="0" fontId="11" fillId="0" borderId="0" xfId="0" applyFont="1" applyBorder="1" applyAlignment="1">
      <alignment horizontal="left" wrapText="1"/>
    </xf>
    <xf numFmtId="0" fontId="10" fillId="0" borderId="0" xfId="0" applyFont="1" applyBorder="1" applyAlignment="1">
      <alignment horizontal="left" wrapText="1"/>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12" fillId="0" borderId="6" xfId="0" applyFont="1" applyBorder="1" applyAlignment="1">
      <alignment horizontal="left"/>
    </xf>
    <xf numFmtId="0" fontId="6" fillId="0" borderId="0" xfId="0" applyFont="1" applyAlignment="1">
      <alignment horizontal="center" vertical="center"/>
    </xf>
    <xf numFmtId="0" fontId="14" fillId="0" borderId="0" xfId="0" applyFont="1" applyAlignment="1">
      <alignment horizontal="center" vertical="center" wrapText="1"/>
    </xf>
    <xf numFmtId="0" fontId="4" fillId="0" borderId="0" xfId="0" applyFont="1" applyAlignment="1">
      <alignment horizontal="center" vertical="center"/>
    </xf>
    <xf numFmtId="0" fontId="5" fillId="0" borderId="7" xfId="0" applyFont="1" applyBorder="1" applyAlignment="1">
      <alignment horizontal="center"/>
    </xf>
    <xf numFmtId="0" fontId="5" fillId="0" borderId="7" xfId="0" applyFont="1" applyBorder="1" applyAlignment="1">
      <alignment horizontal="center" vertical="center"/>
    </xf>
    <xf numFmtId="0" fontId="9" fillId="0" borderId="6" xfId="0" applyFont="1" applyBorder="1" applyAlignment="1">
      <alignment horizontal="left"/>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4" fillId="0" borderId="0" xfId="0" applyFont="1" applyAlignment="1">
      <alignment horizont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6" fillId="0" borderId="0" xfId="0" applyFont="1" applyAlignment="1">
      <alignment horizontal="center"/>
    </xf>
    <xf numFmtId="0" fontId="0" fillId="0" borderId="27" xfId="0" applyFont="1" applyBorder="1" applyAlignment="1">
      <alignment horizontal="center" vertical="top"/>
    </xf>
    <xf numFmtId="0" fontId="9" fillId="0" borderId="0" xfId="0" applyFont="1" applyBorder="1" applyAlignment="1">
      <alignment horizontal="left"/>
    </xf>
    <xf numFmtId="0" fontId="18" fillId="0" borderId="30" xfId="0" applyFont="1" applyFill="1" applyBorder="1" applyAlignment="1">
      <alignment horizontal="center"/>
    </xf>
    <xf numFmtId="0" fontId="4" fillId="0" borderId="0" xfId="0" applyFont="1" applyBorder="1" applyAlignment="1">
      <alignment horizontal="center" vertical="center"/>
    </xf>
    <xf numFmtId="0" fontId="9" fillId="0" borderId="6" xfId="0" applyFont="1" applyFill="1" applyBorder="1" applyAlignment="1">
      <alignment horizontal="left"/>
    </xf>
    <xf numFmtId="0" fontId="9" fillId="0" borderId="0" xfId="0" applyFont="1" applyFill="1" applyBorder="1" applyAlignment="1">
      <alignment horizontal="left"/>
    </xf>
    <xf numFmtId="0" fontId="0" fillId="0" borderId="1" xfId="0" applyFont="1" applyBorder="1" applyAlignment="1">
      <alignment horizontal="center"/>
    </xf>
    <xf numFmtId="0" fontId="0" fillId="0" borderId="0" xfId="0" applyBorder="1" applyAlignment="1">
      <alignment horizontal="center"/>
    </xf>
    <xf numFmtId="0" fontId="0" fillId="0" borderId="0" xfId="0" applyFont="1" applyBorder="1" applyAlignment="1">
      <alignment horizontal="center"/>
    </xf>
    <xf numFmtId="0" fontId="4" fillId="0" borderId="0" xfId="0" applyFont="1" applyBorder="1" applyAlignment="1">
      <alignment horizontal="center"/>
    </xf>
    <xf numFmtId="0" fontId="0" fillId="0" borderId="1" xfId="0" applyFont="1" applyBorder="1" applyAlignment="1">
      <alignment horizontal="center" wrapText="1"/>
    </xf>
    <xf numFmtId="0" fontId="0" fillId="0" borderId="9" xfId="0" applyFont="1" applyBorder="1" applyAlignment="1">
      <alignment horizontal="center"/>
    </xf>
    <xf numFmtId="0" fontId="0" fillId="0" borderId="36" xfId="0" applyFont="1" applyBorder="1" applyAlignment="1">
      <alignment horizontal="center"/>
    </xf>
    <xf numFmtId="0" fontId="0" fillId="0" borderId="29" xfId="0" applyFont="1" applyBorder="1" applyAlignment="1">
      <alignment horizontal="center"/>
    </xf>
    <xf numFmtId="0" fontId="0" fillId="0" borderId="37" xfId="0" applyFont="1" applyBorder="1" applyAlignment="1">
      <alignment horizontal="center"/>
    </xf>
    <xf numFmtId="0" fontId="0" fillId="0" borderId="27" xfId="0" applyBorder="1" applyAlignment="1">
      <alignment horizontal="center"/>
    </xf>
    <xf numFmtId="0" fontId="0" fillId="0" borderId="27" xfId="0" applyFont="1" applyBorder="1" applyAlignment="1">
      <alignment horizontal="center"/>
    </xf>
    <xf numFmtId="0" fontId="0" fillId="0" borderId="28" xfId="0" applyFont="1" applyBorder="1" applyAlignment="1">
      <alignment horizontal="center"/>
    </xf>
    <xf numFmtId="0" fontId="9" fillId="0" borderId="30" xfId="0" applyFont="1" applyFill="1" applyBorder="1" applyAlignment="1">
      <alignment horizontal="left"/>
    </xf>
    <xf numFmtId="0" fontId="6" fillId="0" borderId="0" xfId="0" applyFont="1" applyAlignment="1">
      <alignment horizontal="center" vertical="center" wrapText="1"/>
    </xf>
    <xf numFmtId="0" fontId="4" fillId="0" borderId="9" xfId="0" applyFont="1" applyBorder="1" applyAlignment="1">
      <alignment horizontal="center" vertical="center" wrapText="1"/>
    </xf>
    <xf numFmtId="0" fontId="9" fillId="0" borderId="0" xfId="0" applyFont="1" applyAlignment="1">
      <alignment horizontal="left"/>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xf>
    <xf numFmtId="0" fontId="0" fillId="0" borderId="6" xfId="0" applyFont="1" applyBorder="1" applyAlignment="1">
      <alignment horizontal="center"/>
    </xf>
    <xf numFmtId="0" fontId="22" fillId="0" borderId="1" xfId="0" applyFont="1" applyBorder="1" applyAlignment="1">
      <alignment horizontal="center" vertical="center"/>
    </xf>
    <xf numFmtId="0" fontId="4" fillId="0" borderId="9" xfId="0" applyFont="1" applyBorder="1" applyAlignment="1">
      <alignment horizontal="center" vertical="center"/>
    </xf>
    <xf numFmtId="0" fontId="22" fillId="0" borderId="9" xfId="0" applyFont="1" applyBorder="1" applyAlignment="1">
      <alignment horizontal="center" vertical="center"/>
    </xf>
    <xf numFmtId="0" fontId="0" fillId="0" borderId="1" xfId="0" applyFont="1" applyBorder="1" applyAlignment="1">
      <alignment horizontal="center" vertical="center"/>
    </xf>
    <xf numFmtId="0" fontId="4" fillId="0" borderId="0" xfId="0" applyFont="1"/>
    <xf numFmtId="169" fontId="4" fillId="0" borderId="0" xfId="1" applyNumberFormat="1" applyFont="1" applyBorder="1" applyAlignment="1">
      <alignment horizontal="center"/>
    </xf>
    <xf numFmtId="164" fontId="4" fillId="0" borderId="0" xfId="0" applyNumberFormat="1" applyFont="1" applyBorder="1" applyAlignment="1">
      <alignment horizontal="center"/>
    </xf>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Border="1" applyAlignment="1">
      <alignment horizontal="center" vertical="top"/>
    </xf>
    <xf numFmtId="0" fontId="0" fillId="0" borderId="0" xfId="0" applyFont="1" applyBorder="1" applyAlignment="1">
      <alignment horizontal="center" vertical="top"/>
    </xf>
    <xf numFmtId="0" fontId="0" fillId="0" borderId="0" xfId="0" applyBorder="1"/>
    <xf numFmtId="0" fontId="0" fillId="0" borderId="0" xfId="0" applyFill="1" applyBorder="1" applyAlignment="1">
      <alignment horizontal="center" vertical="center"/>
    </xf>
    <xf numFmtId="0" fontId="0" fillId="0" borderId="1" xfId="0" applyFill="1" applyBorder="1" applyAlignment="1">
      <alignment horizontal="center" vertical="top"/>
    </xf>
    <xf numFmtId="0" fontId="0" fillId="0" borderId="0" xfId="0" applyFill="1" applyBorder="1" applyAlignment="1">
      <alignment horizontal="center" vertical="top"/>
    </xf>
    <xf numFmtId="0" fontId="0" fillId="0" borderId="9" xfId="0" applyFill="1" applyBorder="1" applyAlignment="1">
      <alignment horizontal="center" vertical="top"/>
    </xf>
    <xf numFmtId="0" fontId="0" fillId="0" borderId="6" xfId="0" applyFont="1" applyBorder="1" applyAlignment="1">
      <alignment horizontal="center" vertical="center"/>
    </xf>
    <xf numFmtId="0" fontId="4" fillId="0" borderId="9" xfId="0" applyFont="1" applyBorder="1" applyAlignment="1">
      <alignment horizontal="center" vertical="top"/>
    </xf>
    <xf numFmtId="0" fontId="0" fillId="0" borderId="0" xfId="0" applyFont="1" applyAlignment="1">
      <alignment horizontal="center" vertical="center"/>
    </xf>
    <xf numFmtId="0" fontId="9" fillId="0" borderId="0" xfId="0" applyNumberFormat="1" applyFont="1" applyFill="1" applyBorder="1" applyAlignment="1">
      <alignment horizontal="left" vertical="center" wrapText="1"/>
    </xf>
    <xf numFmtId="0" fontId="4" fillId="0" borderId="9" xfId="0" applyNumberFormat="1" applyFont="1" applyBorder="1" applyAlignment="1">
      <alignment horizontal="center" vertical="center"/>
    </xf>
    <xf numFmtId="0" fontId="9" fillId="0" borderId="9"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xf numFmtId="0" fontId="0" fillId="0" borderId="6" xfId="0" applyBorder="1" applyAlignment="1">
      <alignment horizontal="center"/>
    </xf>
    <xf numFmtId="0" fontId="0" fillId="0" borderId="0" xfId="0" applyNumberFormat="1" applyAlignment="1">
      <alignment horizontal="center" vertical="center"/>
    </xf>
    <xf numFmtId="0" fontId="0" fillId="0" borderId="0" xfId="0" applyNumberFormat="1" applyFont="1" applyAlignment="1">
      <alignment horizontal="center" vertical="center"/>
    </xf>
    <xf numFmtId="0" fontId="0" fillId="0" borderId="0" xfId="0" applyNumberFormat="1" applyAlignment="1">
      <alignment horizontal="center"/>
    </xf>
    <xf numFmtId="0" fontId="0" fillId="0" borderId="0" xfId="0" applyNumberFormat="1" applyFont="1" applyAlignment="1">
      <alignment horizontal="center"/>
    </xf>
    <xf numFmtId="0" fontId="25" fillId="0" borderId="0" xfId="0" applyNumberFormat="1" applyFont="1" applyAlignment="1">
      <alignment horizontal="center" vertical="center" wrapText="1"/>
    </xf>
    <xf numFmtId="0" fontId="25" fillId="0" borderId="0" xfId="0" applyNumberFormat="1" applyFont="1" applyAlignment="1">
      <alignment horizontal="center" wrapText="1"/>
    </xf>
    <xf numFmtId="0" fontId="0" fillId="0" borderId="9" xfId="0" applyNumberFormat="1" applyFont="1" applyBorder="1" applyAlignment="1">
      <alignment horizontal="center" vertical="center"/>
    </xf>
    <xf numFmtId="0" fontId="0" fillId="0" borderId="0" xfId="0" applyNumberFormat="1" applyFont="1" applyBorder="1" applyAlignment="1">
      <alignment horizontal="center" vertical="top"/>
    </xf>
    <xf numFmtId="0" fontId="4" fillId="0" borderId="0" xfId="0" applyNumberFormat="1" applyFont="1" applyBorder="1" applyAlignment="1">
      <alignment horizontal="center" vertical="top"/>
    </xf>
    <xf numFmtId="0" fontId="0" fillId="0" borderId="1" xfId="0" applyNumberFormat="1" applyFont="1" applyBorder="1" applyAlignment="1">
      <alignment horizontal="left" vertical="center"/>
    </xf>
    <xf numFmtId="0" fontId="4" fillId="0" borderId="0" xfId="1" applyNumberFormat="1" applyFont="1" applyBorder="1" applyAlignment="1">
      <alignment horizontal="center" vertical="center"/>
    </xf>
    <xf numFmtId="0" fontId="4" fillId="0" borderId="1" xfId="1" applyNumberFormat="1" applyFont="1" applyBorder="1" applyAlignment="1">
      <alignment horizontal="center" vertical="center"/>
    </xf>
    <xf numFmtId="0" fontId="0" fillId="0" borderId="1" xfId="0" applyNumberFormat="1" applyFont="1" applyBorder="1" applyAlignment="1">
      <alignment horizontal="center" vertical="center"/>
    </xf>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6" xfId="0" applyNumberFormat="1" applyFont="1" applyBorder="1" applyAlignment="1">
      <alignment horizontal="center"/>
    </xf>
    <xf numFmtId="0" fontId="0" fillId="0" borderId="0" xfId="0" applyNumberFormat="1" applyFont="1" applyBorder="1" applyAlignment="1">
      <alignment horizontal="center"/>
    </xf>
    <xf numFmtId="0" fontId="0" fillId="0" borderId="1" xfId="0" applyNumberFormat="1" applyFont="1" applyBorder="1" applyAlignment="1">
      <alignment horizontal="center"/>
    </xf>
    <xf numFmtId="0" fontId="4" fillId="0" borderId="6" xfId="0" applyNumberFormat="1" applyFont="1" applyBorder="1" applyAlignment="1">
      <alignment horizontal="center" vertical="center"/>
    </xf>
    <xf numFmtId="0" fontId="4" fillId="0" borderId="6" xfId="0" applyNumberFormat="1" applyFont="1" applyBorder="1" applyAlignment="1">
      <alignment horizontal="center" vertical="center" wrapText="1"/>
    </xf>
    <xf numFmtId="0" fontId="9" fillId="0" borderId="9" xfId="0" applyNumberFormat="1" applyFont="1" applyBorder="1" applyAlignment="1">
      <alignment horizontal="center" vertical="center"/>
    </xf>
    <xf numFmtId="37" fontId="18" fillId="0" borderId="45" xfId="0" applyNumberFormat="1" applyFont="1" applyBorder="1" applyAlignment="1" applyProtection="1">
      <alignment horizontal="center"/>
    </xf>
    <xf numFmtId="37" fontId="37" fillId="0" borderId="43" xfId="0" applyNumberFormat="1" applyFont="1" applyBorder="1" applyAlignment="1" applyProtection="1">
      <alignment horizontal="left"/>
    </xf>
    <xf numFmtId="37" fontId="29" fillId="0" borderId="0" xfId="0" applyNumberFormat="1" applyFont="1" applyAlignment="1" applyProtection="1">
      <alignment horizontal="center"/>
    </xf>
    <xf numFmtId="37" fontId="18" fillId="0" borderId="44" xfId="0" applyNumberFormat="1" applyFont="1" applyBorder="1" applyAlignment="1" applyProtection="1">
      <alignment horizontal="center"/>
    </xf>
    <xf numFmtId="37" fontId="18" fillId="0" borderId="43" xfId="0" applyNumberFormat="1" applyFont="1" applyBorder="1" applyAlignment="1" applyProtection="1">
      <alignment horizontal="center"/>
    </xf>
    <xf numFmtId="37" fontId="18" fillId="0" borderId="0" xfId="0" applyNumberFormat="1" applyFont="1" applyAlignment="1" applyProtection="1">
      <alignment horizontal="center"/>
    </xf>
    <xf numFmtId="37" fontId="27" fillId="0" borderId="0" xfId="0" applyNumberFormat="1" applyFont="1" applyAlignment="1">
      <alignment horizontal="center"/>
    </xf>
    <xf numFmtId="37" fontId="37" fillId="0" borderId="0" xfId="0" applyNumberFormat="1" applyFont="1" applyAlignment="1" applyProtection="1">
      <alignment horizontal="left"/>
    </xf>
    <xf numFmtId="3" fontId="37" fillId="0" borderId="0" xfId="0" applyNumberFormat="1" applyFont="1" applyAlignment="1" applyProtection="1">
      <alignment horizontal="left"/>
    </xf>
    <xf numFmtId="37" fontId="36" fillId="0" borderId="0" xfId="0" applyNumberFormat="1" applyFont="1" applyAlignment="1" applyProtection="1">
      <alignment horizontal="center"/>
    </xf>
    <xf numFmtId="9" fontId="18" fillId="0" borderId="0" xfId="0" applyNumberFormat="1" applyFont="1" applyBorder="1" applyAlignment="1" applyProtection="1">
      <alignment horizontal="center"/>
    </xf>
    <xf numFmtId="9" fontId="18" fillId="0" borderId="1" xfId="0" applyNumberFormat="1" applyFont="1" applyBorder="1" applyAlignment="1" applyProtection="1">
      <alignment horizontal="center"/>
    </xf>
    <xf numFmtId="37" fontId="29" fillId="0" borderId="0" xfId="0" applyNumberFormat="1" applyFont="1" applyAlignment="1">
      <alignment horizontal="center"/>
    </xf>
    <xf numFmtId="37" fontId="18" fillId="0" borderId="9" xfId="0" applyNumberFormat="1" applyFont="1" applyBorder="1" applyAlignment="1">
      <alignment horizontal="center"/>
    </xf>
    <xf numFmtId="37" fontId="18" fillId="0" borderId="1" xfId="0" applyNumberFormat="1" applyFont="1" applyBorder="1" applyAlignment="1">
      <alignment horizontal="center"/>
    </xf>
    <xf numFmtId="37" fontId="18" fillId="0" borderId="0" xfId="0" applyNumberFormat="1" applyFont="1" applyAlignment="1">
      <alignment horizontal="center"/>
    </xf>
    <xf numFmtId="37" fontId="27" fillId="0" borderId="0" xfId="0" applyNumberFormat="1" applyFont="1" applyBorder="1" applyAlignment="1" applyProtection="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
  <sheetViews>
    <sheetView workbookViewId="0">
      <selection activeCell="F23" sqref="F23"/>
    </sheetView>
  </sheetViews>
  <sheetFormatPr defaultRowHeight="15"/>
  <cols>
    <col min="1" max="1" width="41.42578125" customWidth="1"/>
    <col min="2" max="2" width="15.5703125" customWidth="1"/>
    <col min="3" max="3" width="17.28515625" customWidth="1"/>
    <col min="4" max="4" width="14.5703125" customWidth="1"/>
  </cols>
  <sheetData>
    <row r="1" spans="1:11" ht="31.5" customHeight="1" thickBot="1">
      <c r="A1" s="500" t="s">
        <v>352</v>
      </c>
      <c r="B1" s="500"/>
      <c r="C1" s="500"/>
      <c r="D1" s="500"/>
    </row>
    <row r="2" spans="1:11" ht="18" customHeight="1" thickTop="1" thickBot="1">
      <c r="A2" s="274" t="s">
        <v>204</v>
      </c>
      <c r="B2" s="274">
        <v>2017</v>
      </c>
      <c r="C2" s="274">
        <v>2016</v>
      </c>
      <c r="D2" s="274" t="s">
        <v>101</v>
      </c>
    </row>
    <row r="3" spans="1:11" ht="18" customHeight="1" thickTop="1">
      <c r="A3" s="380" t="s">
        <v>146</v>
      </c>
      <c r="B3" s="275">
        <v>734673</v>
      </c>
      <c r="C3" s="275">
        <v>724613</v>
      </c>
      <c r="D3" s="278">
        <v>1.388327286427371E-2</v>
      </c>
      <c r="E3" s="302"/>
    </row>
    <row r="4" spans="1:11" ht="18" customHeight="1">
      <c r="A4" s="380" t="s">
        <v>161</v>
      </c>
      <c r="B4" s="275">
        <v>1567271</v>
      </c>
      <c r="C4" s="275">
        <v>1547830</v>
      </c>
      <c r="D4" s="278">
        <v>1.2560164875987656E-2</v>
      </c>
      <c r="E4" s="302"/>
    </row>
    <row r="5" spans="1:11" ht="18" customHeight="1">
      <c r="A5" s="380" t="s">
        <v>321</v>
      </c>
      <c r="B5" s="275">
        <v>196232</v>
      </c>
      <c r="C5" s="275">
        <v>190032</v>
      </c>
      <c r="D5" s="278">
        <v>3.2626084027953084E-2</v>
      </c>
      <c r="E5" s="302"/>
    </row>
    <row r="6" spans="1:11" s="252" customFormat="1" ht="18" customHeight="1">
      <c r="A6" s="380" t="s">
        <v>322</v>
      </c>
      <c r="B6" s="275">
        <v>5066</v>
      </c>
      <c r="C6" s="275">
        <v>5363</v>
      </c>
      <c r="D6" s="278">
        <v>-5.5379451799365986E-2</v>
      </c>
      <c r="E6" s="302"/>
    </row>
    <row r="7" spans="1:11" ht="18" customHeight="1">
      <c r="A7" s="380" t="s">
        <v>207</v>
      </c>
      <c r="B7" s="275">
        <v>32241</v>
      </c>
      <c r="C7" s="275">
        <v>31702</v>
      </c>
      <c r="D7" s="278">
        <v>1.7002081887578013E-2</v>
      </c>
      <c r="E7" s="302"/>
    </row>
    <row r="8" spans="1:11" ht="18" customHeight="1">
      <c r="A8" s="380"/>
      <c r="B8" s="501" t="s">
        <v>24</v>
      </c>
      <c r="C8" s="501"/>
      <c r="D8" s="278"/>
    </row>
    <row r="9" spans="1:11" ht="18" customHeight="1">
      <c r="A9" s="380" t="s">
        <v>205</v>
      </c>
      <c r="B9" s="277">
        <v>44673.842181</v>
      </c>
      <c r="C9" s="277">
        <v>42095.854448000006</v>
      </c>
      <c r="D9" s="278">
        <v>6.1240893356482973E-2</v>
      </c>
      <c r="E9" s="276"/>
      <c r="F9" s="278"/>
    </row>
    <row r="10" spans="1:11" ht="18" customHeight="1">
      <c r="A10" s="380" t="s">
        <v>212</v>
      </c>
      <c r="B10" s="277">
        <v>39161.040462999998</v>
      </c>
      <c r="C10" s="277">
        <v>36849.987102999999</v>
      </c>
      <c r="D10" s="278">
        <v>6.2715174188265888E-2</v>
      </c>
      <c r="E10" s="276"/>
      <c r="F10" s="278"/>
    </row>
    <row r="11" spans="1:11" ht="18" customHeight="1">
      <c r="A11" s="380" t="s">
        <v>210</v>
      </c>
      <c r="B11" s="277">
        <v>7753.2273396099999</v>
      </c>
      <c r="C11" s="277">
        <v>7076.7000239999988</v>
      </c>
      <c r="D11" s="278">
        <v>9.5599264249667026E-2</v>
      </c>
      <c r="E11" s="276"/>
      <c r="F11" s="278"/>
    </row>
    <row r="12" spans="1:11" ht="18" customHeight="1">
      <c r="A12" s="380" t="s">
        <v>209</v>
      </c>
      <c r="B12" s="277">
        <v>1629.786233</v>
      </c>
      <c r="C12" s="277">
        <v>1620.5570550000002</v>
      </c>
      <c r="D12" s="278">
        <v>5.6950651453613332E-3</v>
      </c>
      <c r="E12" s="276"/>
      <c r="F12" s="278"/>
      <c r="H12" s="231"/>
      <c r="I12" s="231"/>
      <c r="K12" s="252"/>
    </row>
    <row r="13" spans="1:11" ht="18" customHeight="1">
      <c r="A13" s="380" t="s">
        <v>65</v>
      </c>
      <c r="B13" s="277">
        <v>33617.188203000005</v>
      </c>
      <c r="C13" s="277">
        <v>31398.904988999999</v>
      </c>
      <c r="D13" s="278">
        <v>7.0648425949157767E-2</v>
      </c>
      <c r="E13" s="276"/>
      <c r="F13" s="278"/>
    </row>
    <row r="14" spans="1:11" ht="18" customHeight="1">
      <c r="A14" s="380" t="s">
        <v>71</v>
      </c>
      <c r="B14" s="277">
        <v>2268.3719630000001</v>
      </c>
      <c r="C14" s="277">
        <v>2103.3939510000005</v>
      </c>
      <c r="D14" s="278">
        <v>7.8434195325875811E-2</v>
      </c>
      <c r="E14" s="276"/>
      <c r="F14" s="278"/>
    </row>
    <row r="15" spans="1:11" ht="18" customHeight="1">
      <c r="A15" s="380" t="s">
        <v>72</v>
      </c>
      <c r="B15" s="277">
        <v>2119.4928810000001</v>
      </c>
      <c r="C15" s="277">
        <v>1954.77126</v>
      </c>
      <c r="D15" s="278">
        <v>8.4266443021062232E-2</v>
      </c>
      <c r="E15" s="276"/>
      <c r="F15" s="278"/>
    </row>
    <row r="16" spans="1:11" ht="18" customHeight="1" thickBot="1">
      <c r="A16" s="380" t="s">
        <v>211</v>
      </c>
      <c r="B16" s="277">
        <v>1839.4932889999998</v>
      </c>
      <c r="C16" s="277">
        <v>1748.3304889999997</v>
      </c>
      <c r="D16" s="278">
        <v>5.2142773104725038E-2</v>
      </c>
      <c r="E16" s="276"/>
      <c r="F16" s="278"/>
    </row>
    <row r="17" spans="1:4" ht="16.5" customHeight="1" thickTop="1">
      <c r="A17" s="502" t="s">
        <v>206</v>
      </c>
      <c r="B17" s="502"/>
      <c r="C17" s="502"/>
      <c r="D17" s="502"/>
    </row>
    <row r="19" spans="1:4">
      <c r="B19" s="276"/>
      <c r="C19" s="276"/>
    </row>
    <row r="20" spans="1:4">
      <c r="C20" s="450"/>
    </row>
    <row r="23" spans="1:4">
      <c r="B23" s="276"/>
      <c r="C23" s="276"/>
    </row>
  </sheetData>
  <mergeCells count="3">
    <mergeCell ref="A1:D1"/>
    <mergeCell ref="B8:C8"/>
    <mergeCell ref="A17:D1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51"/>
  <sheetViews>
    <sheetView topLeftCell="H4" workbookViewId="0">
      <selection activeCell="R16" sqref="R16"/>
    </sheetView>
  </sheetViews>
  <sheetFormatPr defaultColWidth="9.140625" defaultRowHeight="15"/>
  <cols>
    <col min="1" max="1" width="24.42578125" style="2" customWidth="1"/>
    <col min="2" max="6" width="10.7109375" style="2" customWidth="1"/>
    <col min="7" max="7" width="10.7109375" style="143" customWidth="1"/>
    <col min="8" max="8" width="9.140625" style="2"/>
    <col min="9" max="9" width="33.140625" style="2" customWidth="1"/>
    <col min="10" max="10" width="10.85546875" style="2" customWidth="1"/>
    <col min="11" max="13" width="10.7109375" style="2" customWidth="1"/>
    <col min="14" max="14" width="10.140625" style="2" customWidth="1"/>
    <col min="15" max="15" width="8.85546875" style="2" customWidth="1"/>
    <col min="16" max="16" width="36.7109375" style="2" customWidth="1"/>
    <col min="17" max="17" width="9.140625" style="2"/>
    <col min="18" max="18" width="9.140625" style="2" customWidth="1"/>
    <col min="19" max="16384" width="9.140625" style="2"/>
  </cols>
  <sheetData>
    <row r="1" spans="1:23" ht="16.5">
      <c r="A1" s="570" t="s">
        <v>0</v>
      </c>
      <c r="B1" s="570"/>
      <c r="C1" s="570"/>
      <c r="D1" s="570"/>
      <c r="E1" s="570"/>
      <c r="F1" s="570"/>
      <c r="G1" s="570"/>
      <c r="I1" s="553" t="s">
        <v>142</v>
      </c>
      <c r="J1" s="553"/>
      <c r="K1" s="553"/>
      <c r="L1" s="553"/>
      <c r="M1" s="553"/>
      <c r="P1" s="542"/>
      <c r="Q1" s="542"/>
      <c r="R1" s="542"/>
      <c r="S1" s="542"/>
      <c r="T1" s="542"/>
      <c r="U1" s="542"/>
      <c r="V1" s="542"/>
      <c r="W1" s="542"/>
    </row>
    <row r="2" spans="1:23" ht="16.5">
      <c r="A2" s="570" t="s">
        <v>1</v>
      </c>
      <c r="B2" s="570"/>
      <c r="C2" s="570"/>
      <c r="D2" s="570"/>
      <c r="E2" s="570"/>
      <c r="F2" s="570"/>
      <c r="G2" s="570"/>
      <c r="I2" s="553" t="s">
        <v>331</v>
      </c>
      <c r="J2" s="553"/>
      <c r="K2" s="553"/>
      <c r="L2" s="553"/>
      <c r="M2" s="553"/>
      <c r="P2" s="542"/>
      <c r="Q2" s="542"/>
      <c r="R2" s="542"/>
      <c r="S2" s="542"/>
      <c r="T2" s="542"/>
      <c r="U2" s="542"/>
      <c r="V2" s="542"/>
      <c r="W2" s="542"/>
    </row>
    <row r="3" spans="1:23">
      <c r="B3" s="31"/>
      <c r="C3" s="31"/>
      <c r="D3" s="31"/>
      <c r="E3" s="31"/>
      <c r="F3" s="31"/>
      <c r="G3" s="31"/>
      <c r="I3" s="564" t="s">
        <v>24</v>
      </c>
      <c r="J3" s="564"/>
      <c r="K3" s="564"/>
      <c r="L3" s="564"/>
      <c r="M3" s="564"/>
      <c r="P3" s="129"/>
      <c r="Q3" s="129"/>
      <c r="R3" s="129"/>
      <c r="S3" s="129"/>
      <c r="T3" s="129"/>
      <c r="U3" s="129"/>
      <c r="V3" s="129"/>
      <c r="W3" s="129"/>
    </row>
    <row r="4" spans="1:23" ht="45">
      <c r="A4" s="565"/>
      <c r="B4" s="54">
        <v>1982</v>
      </c>
      <c r="C4" s="15">
        <v>1987</v>
      </c>
      <c r="D4" s="15">
        <v>1989</v>
      </c>
      <c r="E4" s="15">
        <v>2007</v>
      </c>
      <c r="F4" s="50">
        <v>2013</v>
      </c>
      <c r="G4" s="135">
        <v>2017</v>
      </c>
      <c r="I4" s="81" t="s">
        <v>48</v>
      </c>
      <c r="J4" s="81" t="s">
        <v>47</v>
      </c>
      <c r="K4" s="81" t="s">
        <v>59</v>
      </c>
      <c r="L4" s="81" t="s">
        <v>36</v>
      </c>
      <c r="M4" s="81" t="s">
        <v>103</v>
      </c>
      <c r="P4" s="129"/>
      <c r="Q4" s="129"/>
      <c r="R4" s="129"/>
      <c r="S4" s="129"/>
      <c r="T4" s="129"/>
      <c r="U4" s="129"/>
      <c r="V4" s="129"/>
      <c r="W4" s="129"/>
    </row>
    <row r="5" spans="1:23">
      <c r="A5" s="566"/>
      <c r="B5" s="567" t="s">
        <v>40</v>
      </c>
      <c r="C5" s="568"/>
      <c r="D5" s="568"/>
      <c r="E5" s="568"/>
      <c r="F5" s="569"/>
      <c r="G5" s="10"/>
      <c r="I5" s="75" t="s">
        <v>49</v>
      </c>
      <c r="J5" s="76">
        <v>234919</v>
      </c>
      <c r="K5" s="77">
        <v>0.3699692425929455</v>
      </c>
      <c r="L5" s="260">
        <v>1125.1849359999999</v>
      </c>
      <c r="M5" s="77">
        <v>0.16631741957705848</v>
      </c>
      <c r="P5" s="129"/>
      <c r="Q5" s="129"/>
      <c r="R5" s="129"/>
      <c r="S5" s="129"/>
      <c r="T5" s="129"/>
      <c r="U5" s="129"/>
      <c r="V5" s="129"/>
      <c r="W5" s="129"/>
    </row>
    <row r="6" spans="1:23">
      <c r="A6" s="58" t="s">
        <v>30</v>
      </c>
      <c r="B6" s="55">
        <v>800</v>
      </c>
      <c r="C6" s="12">
        <v>1000</v>
      </c>
      <c r="D6" s="12">
        <v>1500</v>
      </c>
      <c r="E6" s="12">
        <v>2000</v>
      </c>
      <c r="F6" s="51">
        <v>2200</v>
      </c>
      <c r="G6" s="51">
        <v>2200</v>
      </c>
      <c r="I6" s="75" t="s">
        <v>50</v>
      </c>
      <c r="J6" s="76">
        <v>168807</v>
      </c>
      <c r="K6" s="77">
        <v>0.26585077381730449</v>
      </c>
      <c r="L6" s="260">
        <v>1959.4981419999999</v>
      </c>
      <c r="M6" s="77">
        <v>0.28964009756657511</v>
      </c>
      <c r="P6" s="129"/>
      <c r="Q6" s="129"/>
      <c r="R6" s="129"/>
      <c r="S6" s="129"/>
      <c r="T6" s="129"/>
      <c r="U6" s="129"/>
      <c r="V6" s="129"/>
      <c r="W6" s="129"/>
    </row>
    <row r="7" spans="1:23">
      <c r="A7" s="29" t="s">
        <v>38</v>
      </c>
      <c r="B7" s="56">
        <v>1000</v>
      </c>
      <c r="C7" s="13">
        <v>1700</v>
      </c>
      <c r="D7" s="13">
        <v>1900</v>
      </c>
      <c r="E7" s="13">
        <v>4000</v>
      </c>
      <c r="F7" s="52">
        <v>4400</v>
      </c>
      <c r="G7" s="52">
        <v>4400</v>
      </c>
      <c r="I7" s="75" t="s">
        <v>51</v>
      </c>
      <c r="J7" s="76">
        <v>75387</v>
      </c>
      <c r="K7" s="77">
        <v>0.11872548108647824</v>
      </c>
      <c r="L7" s="260">
        <v>599.63572399999998</v>
      </c>
      <c r="M7" s="77">
        <v>8.8634199686709325E-2</v>
      </c>
      <c r="P7" s="129"/>
      <c r="Q7" s="129"/>
      <c r="R7" s="129"/>
      <c r="S7" s="129"/>
      <c r="T7" s="129"/>
      <c r="U7" s="129"/>
      <c r="V7" s="129"/>
      <c r="W7" s="129"/>
    </row>
    <row r="8" spans="1:23">
      <c r="A8" s="29" t="s">
        <v>39</v>
      </c>
      <c r="B8" s="56">
        <v>500</v>
      </c>
      <c r="C8" s="13">
        <v>850</v>
      </c>
      <c r="D8" s="13">
        <v>950</v>
      </c>
      <c r="E8" s="13">
        <v>2000</v>
      </c>
      <c r="F8" s="52">
        <v>2200</v>
      </c>
      <c r="G8" s="52">
        <v>2200</v>
      </c>
      <c r="I8" s="75" t="s">
        <v>52</v>
      </c>
      <c r="J8" s="76">
        <v>299</v>
      </c>
      <c r="K8" s="77">
        <v>4.7088913002052066E-4</v>
      </c>
      <c r="L8" s="260">
        <v>10.279375</v>
      </c>
      <c r="M8" s="77">
        <v>1.519429446809556E-3</v>
      </c>
      <c r="P8" s="129"/>
      <c r="Q8" s="129"/>
      <c r="R8" s="129"/>
      <c r="S8" s="129"/>
      <c r="T8" s="129"/>
      <c r="U8" s="129"/>
      <c r="V8" s="129"/>
      <c r="W8" s="129"/>
    </row>
    <row r="9" spans="1:23">
      <c r="A9" s="59" t="s">
        <v>33</v>
      </c>
      <c r="B9" s="57">
        <v>800</v>
      </c>
      <c r="C9" s="14">
        <v>1500</v>
      </c>
      <c r="D9" s="14">
        <v>1650</v>
      </c>
      <c r="E9" s="14">
        <v>2920</v>
      </c>
      <c r="F9" s="53">
        <v>3212</v>
      </c>
      <c r="G9" s="53">
        <v>3212</v>
      </c>
      <c r="I9" s="75" t="s">
        <v>53</v>
      </c>
      <c r="J9" s="76">
        <v>348787</v>
      </c>
      <c r="K9" s="77">
        <v>0.54929768224905473</v>
      </c>
      <c r="L9" s="260">
        <v>1822.092281</v>
      </c>
      <c r="M9" s="77">
        <v>0.26932966902713368</v>
      </c>
      <c r="P9" s="129"/>
      <c r="Q9" s="129"/>
      <c r="R9" s="129"/>
      <c r="S9" s="129"/>
      <c r="T9" s="129"/>
      <c r="U9" s="129"/>
      <c r="V9" s="129"/>
      <c r="W9" s="129"/>
    </row>
    <row r="10" spans="1:23">
      <c r="I10" s="78" t="s">
        <v>54</v>
      </c>
      <c r="J10" s="79">
        <v>128462</v>
      </c>
      <c r="K10" s="80">
        <v>0.20231223886520444</v>
      </c>
      <c r="L10" s="261">
        <v>644.78524800000002</v>
      </c>
      <c r="M10" s="80">
        <v>9.5307904680936584E-2</v>
      </c>
      <c r="P10" s="129"/>
      <c r="Q10" s="129"/>
      <c r="R10" s="129"/>
      <c r="S10" s="129"/>
      <c r="T10" s="129"/>
      <c r="U10" s="129"/>
      <c r="V10" s="129"/>
      <c r="W10" s="129"/>
    </row>
    <row r="11" spans="1:23">
      <c r="I11" s="75" t="s">
        <v>55</v>
      </c>
      <c r="J11" s="76">
        <v>352384</v>
      </c>
      <c r="K11" s="77">
        <v>0.55496252572960258</v>
      </c>
      <c r="L11" s="260">
        <v>6158.0319939999999</v>
      </c>
      <c r="M11" s="77">
        <v>0.91023969317968922</v>
      </c>
      <c r="P11" s="129"/>
      <c r="Q11" s="129"/>
      <c r="R11" s="129"/>
      <c r="S11" s="129"/>
      <c r="T11" s="129"/>
      <c r="U11" s="129"/>
      <c r="V11" s="129"/>
      <c r="W11" s="129"/>
    </row>
    <row r="12" spans="1:23">
      <c r="A12" s="3"/>
      <c r="B12" s="3"/>
      <c r="C12" s="3"/>
      <c r="D12" s="3"/>
      <c r="E12" s="3"/>
      <c r="F12" s="3"/>
      <c r="G12" s="3"/>
      <c r="I12" s="75" t="s">
        <v>56</v>
      </c>
      <c r="J12" s="76">
        <v>30425</v>
      </c>
      <c r="K12" s="77">
        <v>4.7915725019646631E-2</v>
      </c>
      <c r="L12" s="260">
        <v>173.16148699999999</v>
      </c>
      <c r="M12" s="77">
        <v>2.5595589459585833E-2</v>
      </c>
      <c r="P12" s="129"/>
      <c r="Q12" s="129"/>
      <c r="R12" s="129"/>
      <c r="S12" s="129"/>
      <c r="T12" s="129"/>
      <c r="U12" s="129"/>
      <c r="V12" s="129"/>
      <c r="W12" s="129"/>
    </row>
    <row r="13" spans="1:23" ht="16.5">
      <c r="A13" s="17"/>
      <c r="B13" s="17"/>
      <c r="C13" s="17"/>
      <c r="D13" s="17"/>
      <c r="E13" s="17"/>
      <c r="F13" s="3"/>
      <c r="G13" s="3"/>
      <c r="I13" s="394" t="s">
        <v>57</v>
      </c>
      <c r="J13" s="393">
        <v>352384</v>
      </c>
      <c r="K13" s="80">
        <v>0.55496252572960258</v>
      </c>
      <c r="L13" s="261">
        <v>5984.8705070000005</v>
      </c>
      <c r="M13" s="80">
        <v>0.88464410372010349</v>
      </c>
      <c r="P13" s="129"/>
      <c r="Q13" s="129"/>
      <c r="R13" s="129"/>
      <c r="S13" s="129"/>
      <c r="T13" s="129"/>
      <c r="U13" s="129"/>
      <c r="V13" s="129"/>
      <c r="W13" s="129"/>
    </row>
    <row r="14" spans="1:23" ht="16.5">
      <c r="A14" s="17"/>
      <c r="B14" s="17"/>
      <c r="C14" s="17"/>
      <c r="D14" s="17"/>
      <c r="E14" s="17"/>
      <c r="F14" s="3"/>
      <c r="G14" s="3"/>
      <c r="I14" s="75" t="s">
        <v>60</v>
      </c>
      <c r="J14" s="76">
        <v>282585</v>
      </c>
      <c r="K14" s="77">
        <v>0.44503747427039747</v>
      </c>
      <c r="L14" s="260">
        <v>780.41564799999992</v>
      </c>
      <c r="M14" s="77">
        <v>0.11535589627989651</v>
      </c>
      <c r="P14" s="129"/>
      <c r="Q14" s="129"/>
      <c r="R14" s="129"/>
      <c r="S14" s="129"/>
      <c r="T14" s="129"/>
      <c r="U14" s="129"/>
      <c r="V14" s="129"/>
      <c r="W14" s="129"/>
    </row>
    <row r="15" spans="1:23">
      <c r="A15" s="18"/>
      <c r="B15" s="18"/>
      <c r="C15" s="18"/>
      <c r="D15" s="18"/>
      <c r="E15" s="18"/>
      <c r="F15" s="3"/>
      <c r="G15" s="3"/>
      <c r="I15" s="78" t="s">
        <v>61</v>
      </c>
      <c r="J15" s="79">
        <v>634969</v>
      </c>
      <c r="K15" s="80">
        <v>1</v>
      </c>
      <c r="L15" s="261">
        <v>6765.2861550000007</v>
      </c>
      <c r="M15" s="80">
        <v>1</v>
      </c>
      <c r="P15" s="129"/>
      <c r="Q15" s="129"/>
      <c r="R15" s="129"/>
      <c r="S15" s="129"/>
      <c r="T15" s="129"/>
      <c r="U15" s="129"/>
      <c r="V15" s="129"/>
      <c r="W15" s="129"/>
    </row>
    <row r="16" spans="1:23">
      <c r="A16" s="3"/>
      <c r="B16" s="3"/>
      <c r="C16" s="3"/>
      <c r="D16" s="3"/>
      <c r="E16" s="3"/>
      <c r="F16" s="3"/>
      <c r="G16" s="3"/>
      <c r="I16" s="558" t="s">
        <v>58</v>
      </c>
      <c r="J16" s="558"/>
      <c r="K16" s="558"/>
      <c r="L16" s="558"/>
      <c r="M16" s="558"/>
      <c r="P16" s="129"/>
      <c r="Q16" s="129"/>
      <c r="R16" s="129"/>
      <c r="S16" s="129"/>
      <c r="T16" s="129"/>
      <c r="U16" s="129"/>
      <c r="V16" s="129"/>
      <c r="W16" s="129"/>
    </row>
    <row r="17" spans="1:23">
      <c r="A17" s="19"/>
      <c r="B17" s="20"/>
      <c r="C17" s="20"/>
      <c r="D17" s="20"/>
      <c r="E17" s="20"/>
      <c r="F17" s="3"/>
      <c r="G17" s="3"/>
    </row>
    <row r="18" spans="1:23">
      <c r="A18" s="19"/>
      <c r="B18" s="20"/>
      <c r="C18" s="20"/>
      <c r="D18" s="20"/>
      <c r="E18" s="20"/>
      <c r="F18" s="3"/>
      <c r="G18" s="3"/>
    </row>
    <row r="19" spans="1:23" ht="16.5">
      <c r="A19" s="19"/>
      <c r="B19" s="20"/>
      <c r="C19" s="20"/>
      <c r="D19" s="20"/>
      <c r="E19" s="20"/>
      <c r="F19" s="3"/>
      <c r="G19" s="3"/>
      <c r="I19" s="553" t="s">
        <v>143</v>
      </c>
      <c r="J19" s="553"/>
      <c r="K19" s="553"/>
      <c r="L19" s="553"/>
      <c r="M19" s="553"/>
      <c r="N19" s="553"/>
      <c r="O19" s="553"/>
      <c r="P19" s="259"/>
      <c r="Q19" s="259"/>
      <c r="R19" s="259"/>
      <c r="S19" s="259"/>
      <c r="T19" s="259"/>
      <c r="U19" s="259"/>
      <c r="V19" s="259"/>
      <c r="W19" s="259"/>
    </row>
    <row r="20" spans="1:23" s="251" customFormat="1" ht="16.5">
      <c r="A20" s="19"/>
      <c r="B20" s="20"/>
      <c r="C20" s="20"/>
      <c r="D20" s="20"/>
      <c r="E20" s="20"/>
      <c r="F20" s="3"/>
      <c r="G20" s="3"/>
      <c r="I20" s="553" t="s">
        <v>349</v>
      </c>
      <c r="J20" s="553"/>
      <c r="K20" s="553"/>
      <c r="L20" s="553"/>
      <c r="M20" s="553"/>
      <c r="N20" s="553"/>
      <c r="O20" s="553"/>
      <c r="P20" s="259"/>
      <c r="Q20" s="259"/>
      <c r="R20" s="259"/>
      <c r="S20" s="259"/>
      <c r="T20" s="259"/>
      <c r="U20" s="259"/>
      <c r="V20" s="259"/>
      <c r="W20" s="259"/>
    </row>
    <row r="21" spans="1:23" s="251" customFormat="1">
      <c r="A21" s="19"/>
      <c r="B21" s="20"/>
      <c r="C21" s="20"/>
      <c r="D21" s="20"/>
      <c r="E21" s="20"/>
      <c r="F21" s="3"/>
      <c r="G21" s="3"/>
      <c r="I21" s="564" t="s">
        <v>24</v>
      </c>
      <c r="J21" s="564"/>
      <c r="K21" s="564"/>
      <c r="L21" s="564"/>
      <c r="M21" s="564"/>
      <c r="N21" s="564"/>
      <c r="O21" s="564"/>
      <c r="P21" s="259"/>
      <c r="Q21" s="259"/>
      <c r="R21" s="259"/>
      <c r="S21" s="259"/>
      <c r="T21" s="259"/>
      <c r="U21" s="259"/>
      <c r="V21" s="259"/>
      <c r="W21" s="259"/>
    </row>
    <row r="22" spans="1:23">
      <c r="A22" s="16"/>
      <c r="B22" s="16"/>
      <c r="C22" s="16"/>
      <c r="D22" s="16"/>
      <c r="E22" s="16"/>
      <c r="F22" s="16"/>
      <c r="G22" s="16"/>
      <c r="I22" s="559" t="s">
        <v>48</v>
      </c>
      <c r="J22" s="561">
        <v>2017</v>
      </c>
      <c r="K22" s="562"/>
      <c r="L22" s="561">
        <v>2016</v>
      </c>
      <c r="M22" s="562"/>
      <c r="N22" s="561" t="s">
        <v>101</v>
      </c>
      <c r="O22" s="563"/>
    </row>
    <row r="23" spans="1:23">
      <c r="A23" s="3"/>
      <c r="B23" s="3"/>
      <c r="C23" s="3"/>
      <c r="D23" s="3"/>
      <c r="E23" s="3"/>
      <c r="F23" s="3"/>
      <c r="G23" s="3"/>
      <c r="I23" s="560"/>
      <c r="J23" s="257" t="s">
        <v>47</v>
      </c>
      <c r="K23" s="258" t="s">
        <v>36</v>
      </c>
      <c r="L23" s="257" t="s">
        <v>47</v>
      </c>
      <c r="M23" s="258" t="s">
        <v>36</v>
      </c>
      <c r="N23" s="257" t="s">
        <v>47</v>
      </c>
      <c r="O23" s="255" t="s">
        <v>36</v>
      </c>
    </row>
    <row r="24" spans="1:23">
      <c r="A24" s="21"/>
      <c r="B24" s="21"/>
      <c r="C24" s="21"/>
      <c r="D24" s="21"/>
      <c r="E24" s="21"/>
      <c r="F24" s="21"/>
      <c r="G24" s="21"/>
      <c r="I24" s="114" t="s">
        <v>49</v>
      </c>
      <c r="J24" s="395">
        <v>234919</v>
      </c>
      <c r="K24" s="396">
        <v>1125.1849359999999</v>
      </c>
      <c r="L24" s="395">
        <v>233375</v>
      </c>
      <c r="M24" s="396">
        <v>1032.3856370000001</v>
      </c>
      <c r="N24" s="397">
        <v>6.615961435457951E-3</v>
      </c>
      <c r="O24" s="308">
        <v>8.9888211995727163E-2</v>
      </c>
    </row>
    <row r="25" spans="1:23">
      <c r="A25" s="22"/>
      <c r="B25" s="3"/>
      <c r="C25" s="3"/>
      <c r="D25" s="3"/>
      <c r="E25" s="3"/>
      <c r="F25" s="3"/>
      <c r="G25" s="3"/>
      <c r="I25" s="114" t="s">
        <v>50</v>
      </c>
      <c r="J25" s="395">
        <v>168807</v>
      </c>
      <c r="K25" s="396">
        <v>1959.4981419999999</v>
      </c>
      <c r="L25" s="395">
        <v>168149</v>
      </c>
      <c r="M25" s="396">
        <v>1964.5643059999998</v>
      </c>
      <c r="N25" s="397">
        <v>3.9131960344693795E-3</v>
      </c>
      <c r="O25" s="308">
        <v>-2.5787722929340173E-3</v>
      </c>
    </row>
    <row r="26" spans="1:23">
      <c r="A26" s="23"/>
      <c r="B26" s="3"/>
      <c r="C26" s="3"/>
      <c r="D26" s="3"/>
      <c r="E26" s="3"/>
      <c r="F26" s="3"/>
      <c r="G26" s="3"/>
      <c r="I26" s="114" t="s">
        <v>51</v>
      </c>
      <c r="J26" s="395">
        <v>75387</v>
      </c>
      <c r="K26" s="396">
        <v>599.63572399999998</v>
      </c>
      <c r="L26" s="395">
        <v>79743</v>
      </c>
      <c r="M26" s="396">
        <v>584.74506299999996</v>
      </c>
      <c r="N26" s="397">
        <v>-5.4625484368533872E-2</v>
      </c>
      <c r="O26" s="308">
        <v>2.5465218848713889E-2</v>
      </c>
    </row>
    <row r="27" spans="1:23">
      <c r="A27" s="23"/>
      <c r="B27" s="3"/>
      <c r="C27" s="3"/>
      <c r="D27" s="3"/>
      <c r="E27" s="3"/>
      <c r="F27" s="3"/>
      <c r="G27" s="3"/>
      <c r="I27" s="114" t="s">
        <v>52</v>
      </c>
      <c r="J27" s="395">
        <v>299</v>
      </c>
      <c r="K27" s="396">
        <v>10.279375</v>
      </c>
      <c r="L27" s="395">
        <v>234</v>
      </c>
      <c r="M27" s="396">
        <v>5.1285820000000006</v>
      </c>
      <c r="N27" s="397">
        <v>0.27777777777777768</v>
      </c>
      <c r="O27" s="308">
        <v>1.0043308267275437</v>
      </c>
    </row>
    <row r="28" spans="1:23">
      <c r="A28" s="23"/>
      <c r="B28" s="3"/>
      <c r="C28" s="3"/>
      <c r="D28" s="3"/>
      <c r="E28" s="3"/>
      <c r="F28" s="3"/>
      <c r="G28" s="3"/>
      <c r="I28" s="114" t="s">
        <v>53</v>
      </c>
      <c r="J28" s="395">
        <v>348787</v>
      </c>
      <c r="K28" s="396">
        <v>1822.092281</v>
      </c>
      <c r="L28" s="395">
        <v>340078</v>
      </c>
      <c r="M28" s="396">
        <v>1712.2257959999999</v>
      </c>
      <c r="N28" s="397">
        <v>2.5608830915260672E-2</v>
      </c>
      <c r="O28" s="308">
        <v>6.4165885864273076E-2</v>
      </c>
    </row>
    <row r="29" spans="1:23">
      <c r="A29" s="23"/>
      <c r="B29" s="3"/>
      <c r="C29" s="3"/>
      <c r="D29" s="3"/>
      <c r="E29" s="3"/>
      <c r="F29" s="3"/>
      <c r="G29" s="3"/>
      <c r="I29" s="115" t="s">
        <v>54</v>
      </c>
      <c r="J29" s="398">
        <v>128462</v>
      </c>
      <c r="K29" s="399">
        <v>644.78524800000002</v>
      </c>
      <c r="L29" s="398">
        <v>127856</v>
      </c>
      <c r="M29" s="399">
        <v>597.97573599999998</v>
      </c>
      <c r="N29" s="400">
        <v>4.7397071705668203E-3</v>
      </c>
      <c r="O29" s="401">
        <v>7.8279952148426313E-2</v>
      </c>
    </row>
    <row r="30" spans="1:23">
      <c r="A30" s="23"/>
      <c r="B30" s="3"/>
      <c r="C30" s="3"/>
      <c r="D30" s="3"/>
      <c r="E30" s="3"/>
      <c r="F30" s="3"/>
      <c r="G30" s="3"/>
      <c r="I30" s="114" t="s">
        <v>55</v>
      </c>
      <c r="J30" s="395">
        <v>352384</v>
      </c>
      <c r="K30" s="396">
        <v>6158.0319939999999</v>
      </c>
      <c r="L30" s="395">
        <v>343456</v>
      </c>
      <c r="M30" s="396">
        <v>5893.5575369999997</v>
      </c>
      <c r="N30" s="397">
        <v>2.5994596105469059E-2</v>
      </c>
      <c r="O30" s="308">
        <v>4.4875180286205518E-2</v>
      </c>
    </row>
    <row r="31" spans="1:23">
      <c r="A31" s="23"/>
      <c r="B31" s="3"/>
      <c r="C31" s="3"/>
      <c r="D31" s="3"/>
      <c r="E31" s="3"/>
      <c r="F31" s="3"/>
      <c r="G31" s="3"/>
      <c r="I31" s="114" t="s">
        <v>56</v>
      </c>
      <c r="J31" s="395">
        <v>30425</v>
      </c>
      <c r="K31" s="396">
        <v>173.16148699999999</v>
      </c>
      <c r="L31" s="395">
        <v>27402</v>
      </c>
      <c r="M31" s="396">
        <v>144.826943</v>
      </c>
      <c r="N31" s="397">
        <v>0.11032041456827968</v>
      </c>
      <c r="O31" s="308">
        <v>0.1956441488929308</v>
      </c>
    </row>
    <row r="32" spans="1:23">
      <c r="A32" s="23"/>
      <c r="B32" s="3"/>
      <c r="C32" s="3"/>
      <c r="D32" s="3"/>
      <c r="E32" s="3"/>
      <c r="F32" s="3"/>
      <c r="G32" s="3"/>
      <c r="I32" s="115" t="s">
        <v>57</v>
      </c>
      <c r="J32" s="398">
        <v>352384</v>
      </c>
      <c r="K32" s="399">
        <v>5984.8705070000005</v>
      </c>
      <c r="L32" s="398">
        <v>343456</v>
      </c>
      <c r="M32" s="399">
        <v>5748.7305939999997</v>
      </c>
      <c r="N32" s="400">
        <v>2.5994596105469059E-2</v>
      </c>
      <c r="O32" s="401">
        <v>4.1076879345583128E-2</v>
      </c>
    </row>
    <row r="33" spans="1:15">
      <c r="A33" s="23"/>
      <c r="B33" s="3"/>
      <c r="C33" s="3"/>
      <c r="D33" s="3"/>
      <c r="E33" s="3"/>
      <c r="F33" s="3"/>
      <c r="G33" s="3"/>
      <c r="I33" s="114" t="s">
        <v>60</v>
      </c>
      <c r="J33" s="395">
        <v>282585</v>
      </c>
      <c r="K33" s="396">
        <v>780.41564799999992</v>
      </c>
      <c r="L33" s="395">
        <v>286565</v>
      </c>
      <c r="M33" s="396">
        <v>792.83216399999992</v>
      </c>
      <c r="N33" s="397">
        <v>-1.3888646554882866E-2</v>
      </c>
      <c r="O33" s="308">
        <v>-1.5660964027185975E-2</v>
      </c>
    </row>
    <row r="34" spans="1:15">
      <c r="A34" s="23"/>
      <c r="B34" s="3"/>
      <c r="C34" s="3"/>
      <c r="D34" s="3"/>
      <c r="E34" s="3"/>
      <c r="F34" s="3"/>
      <c r="G34" s="3"/>
      <c r="I34" s="115" t="s">
        <v>61</v>
      </c>
      <c r="J34" s="398">
        <v>634969</v>
      </c>
      <c r="K34" s="399">
        <v>6765.2861550000007</v>
      </c>
      <c r="L34" s="398">
        <v>630021</v>
      </c>
      <c r="M34" s="399">
        <v>6541.5627579999991</v>
      </c>
      <c r="N34" s="400">
        <v>7.8537064637527187E-3</v>
      </c>
      <c r="O34" s="401">
        <v>3.4200298197307522E-2</v>
      </c>
    </row>
    <row r="35" spans="1:15">
      <c r="A35" s="23"/>
      <c r="B35" s="3"/>
      <c r="C35" s="3"/>
      <c r="D35" s="3"/>
      <c r="E35" s="3"/>
      <c r="F35" s="3"/>
      <c r="G35" s="3"/>
      <c r="I35" s="552" t="s">
        <v>58</v>
      </c>
      <c r="J35" s="552"/>
      <c r="K35" s="552"/>
      <c r="L35" s="552"/>
      <c r="M35" s="552"/>
      <c r="N35" s="552"/>
      <c r="O35" s="552"/>
    </row>
    <row r="36" spans="1:15">
      <c r="A36" s="23"/>
      <c r="B36" s="3"/>
      <c r="C36" s="3"/>
      <c r="D36" s="3"/>
      <c r="E36" s="3"/>
      <c r="F36" s="3"/>
      <c r="G36" s="3"/>
    </row>
    <row r="37" spans="1:15">
      <c r="A37" s="23"/>
      <c r="B37" s="3"/>
      <c r="C37" s="3"/>
      <c r="D37" s="3"/>
      <c r="E37" s="3"/>
      <c r="F37" s="3"/>
      <c r="G37" s="3"/>
      <c r="I37" s="378"/>
    </row>
    <row r="38" spans="1:15">
      <c r="A38" s="23"/>
      <c r="B38" s="3"/>
      <c r="C38" s="3"/>
      <c r="D38" s="3"/>
      <c r="E38" s="3"/>
      <c r="F38" s="3"/>
      <c r="G38" s="3"/>
    </row>
    <row r="39" spans="1:15">
      <c r="A39" s="23"/>
      <c r="B39" s="3"/>
      <c r="C39" s="3"/>
      <c r="D39" s="3"/>
      <c r="E39" s="3"/>
      <c r="F39" s="3"/>
      <c r="G39" s="3"/>
    </row>
    <row r="40" spans="1:15">
      <c r="A40" s="22"/>
      <c r="B40" s="3"/>
      <c r="C40" s="3"/>
      <c r="D40" s="3"/>
      <c r="E40" s="16"/>
      <c r="F40" s="16"/>
      <c r="G40" s="16"/>
    </row>
    <row r="41" spans="1:15">
      <c r="A41" s="23"/>
      <c r="B41" s="3"/>
      <c r="C41" s="3"/>
      <c r="D41" s="3"/>
      <c r="E41" s="16"/>
      <c r="F41" s="16"/>
      <c r="G41" s="16"/>
    </row>
    <row r="42" spans="1:15">
      <c r="A42" s="23"/>
      <c r="B42" s="3"/>
      <c r="C42" s="3"/>
      <c r="D42" s="3"/>
      <c r="E42" s="16"/>
      <c r="F42" s="16"/>
      <c r="G42" s="16"/>
    </row>
    <row r="43" spans="1:15">
      <c r="A43" s="23"/>
      <c r="B43" s="3"/>
      <c r="C43" s="3"/>
      <c r="D43" s="3"/>
      <c r="E43" s="16"/>
      <c r="F43" s="16"/>
      <c r="G43" s="16"/>
    </row>
    <row r="44" spans="1:15">
      <c r="A44" s="23"/>
      <c r="B44" s="3"/>
      <c r="C44" s="3"/>
      <c r="D44" s="3"/>
      <c r="E44" s="16"/>
      <c r="F44" s="16"/>
      <c r="G44" s="16"/>
    </row>
    <row r="45" spans="1:15">
      <c r="A45" s="23"/>
      <c r="B45" s="3"/>
      <c r="C45" s="3"/>
      <c r="D45" s="3"/>
      <c r="E45" s="16"/>
      <c r="F45" s="16"/>
      <c r="G45" s="16"/>
    </row>
    <row r="46" spans="1:15">
      <c r="A46" s="22"/>
      <c r="B46" s="3"/>
      <c r="C46" s="3"/>
      <c r="D46" s="3"/>
      <c r="E46" s="3"/>
      <c r="F46" s="3"/>
      <c r="G46" s="3"/>
    </row>
    <row r="47" spans="1:15">
      <c r="A47" s="24"/>
      <c r="B47" s="3"/>
      <c r="C47" s="3"/>
      <c r="D47" s="3"/>
      <c r="E47" s="3"/>
      <c r="F47" s="3"/>
      <c r="G47" s="3"/>
    </row>
    <row r="48" spans="1:15">
      <c r="A48" s="24"/>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sheetData>
  <mergeCells count="20">
    <mergeCell ref="P1:W1"/>
    <mergeCell ref="P2:W2"/>
    <mergeCell ref="A4:A5"/>
    <mergeCell ref="I1:M1"/>
    <mergeCell ref="I2:M2"/>
    <mergeCell ref="I3:M3"/>
    <mergeCell ref="B5:F5"/>
    <mergeCell ref="A1:G1"/>
    <mergeCell ref="A2:G2"/>
    <mergeCell ref="I35:O35"/>
    <mergeCell ref="I16:M16"/>
    <mergeCell ref="I22:I23"/>
    <mergeCell ref="J22:K22"/>
    <mergeCell ref="L22:M22"/>
    <mergeCell ref="N22:O22"/>
    <mergeCell ref="I21:O21"/>
    <mergeCell ref="I19:M19"/>
    <mergeCell ref="N19:O19"/>
    <mergeCell ref="I20:M20"/>
    <mergeCell ref="N20:O20"/>
  </mergeCells>
  <phoneticPr fontId="30" type="noConversion"/>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0"/>
  <sheetViews>
    <sheetView workbookViewId="0">
      <selection activeCell="H25" sqref="H25"/>
    </sheetView>
  </sheetViews>
  <sheetFormatPr defaultColWidth="9.140625" defaultRowHeight="15"/>
  <cols>
    <col min="1" max="1" width="42.28515625" style="84" customWidth="1"/>
    <col min="2" max="2" width="15.42578125" style="84" bestFit="1" customWidth="1"/>
    <col min="3" max="3" width="10.140625" style="84" bestFit="1" customWidth="1"/>
    <col min="4" max="4" width="11.42578125" style="84" bestFit="1" customWidth="1"/>
    <col min="5" max="5" width="9.140625" style="84"/>
    <col min="6" max="6" width="9.140625" style="455"/>
    <col min="7" max="7" width="9.140625" style="84"/>
    <col min="8" max="8" width="9.140625" style="84" customWidth="1"/>
    <col min="9" max="16384" width="9.140625" style="84"/>
  </cols>
  <sheetData>
    <row r="1" spans="1:6" ht="15.75">
      <c r="A1" s="517" t="s">
        <v>137</v>
      </c>
      <c r="B1" s="517"/>
      <c r="C1" s="517"/>
      <c r="D1" s="517"/>
      <c r="E1" s="517"/>
      <c r="F1" s="452"/>
    </row>
    <row r="2" spans="1:6" ht="15.75">
      <c r="A2" s="517" t="s">
        <v>332</v>
      </c>
      <c r="B2" s="517"/>
      <c r="C2" s="517"/>
      <c r="D2" s="517"/>
      <c r="E2" s="517"/>
      <c r="F2" s="452"/>
    </row>
    <row r="3" spans="1:6" ht="15.75" thickBot="1">
      <c r="A3" s="571" t="s">
        <v>125</v>
      </c>
      <c r="B3" s="571"/>
      <c r="C3" s="571"/>
      <c r="D3" s="571"/>
      <c r="E3" s="571"/>
      <c r="F3" s="453"/>
    </row>
    <row r="4" spans="1:6" ht="15.75">
      <c r="A4" s="405"/>
      <c r="B4" s="405"/>
      <c r="C4" s="405"/>
      <c r="D4" s="573" t="s">
        <v>100</v>
      </c>
      <c r="E4" s="573"/>
      <c r="F4" s="96"/>
    </row>
    <row r="5" spans="1:6" ht="15.75" thickBot="1">
      <c r="A5" s="402" t="s">
        <v>126</v>
      </c>
      <c r="B5" s="402">
        <v>2017</v>
      </c>
      <c r="C5" s="402">
        <v>2016</v>
      </c>
      <c r="D5" s="403" t="s">
        <v>36</v>
      </c>
      <c r="E5" s="404" t="s">
        <v>101</v>
      </c>
      <c r="F5" s="454"/>
    </row>
    <row r="6" spans="1:6">
      <c r="A6" s="128" t="s">
        <v>132</v>
      </c>
      <c r="B6" s="409">
        <v>1451504.325</v>
      </c>
      <c r="C6" s="409">
        <v>1422671.9480000001</v>
      </c>
      <c r="D6" s="409">
        <v>28832.376999999862</v>
      </c>
      <c r="E6" s="406">
        <v>2.0266356583843924E-2</v>
      </c>
      <c r="F6" s="278"/>
    </row>
    <row r="7" spans="1:6">
      <c r="A7" s="128" t="s">
        <v>133</v>
      </c>
      <c r="B7" s="409">
        <v>1181662.0900000001</v>
      </c>
      <c r="C7" s="409">
        <v>1143157.2790000001</v>
      </c>
      <c r="D7" s="409">
        <v>38504.810999999987</v>
      </c>
      <c r="E7" s="408">
        <v>3.3682863860765376E-2</v>
      </c>
      <c r="F7" s="408"/>
    </row>
    <row r="8" spans="1:6">
      <c r="A8" s="128" t="s">
        <v>129</v>
      </c>
      <c r="B8" s="410">
        <v>21234.477999999999</v>
      </c>
      <c r="C8" s="410">
        <v>26698.232</v>
      </c>
      <c r="D8" s="407">
        <v>-5463.7540000000008</v>
      </c>
      <c r="E8" s="408">
        <v>-0.20464853253204185</v>
      </c>
      <c r="F8" s="408"/>
    </row>
    <row r="9" spans="1:6">
      <c r="A9" s="128" t="s">
        <v>130</v>
      </c>
      <c r="B9" s="410">
        <v>23638.844000000001</v>
      </c>
      <c r="C9" s="410">
        <v>22230.858</v>
      </c>
      <c r="D9" s="407">
        <v>1407.9860000000008</v>
      </c>
      <c r="E9" s="408">
        <v>6.3334757479895767E-2</v>
      </c>
      <c r="F9" s="408"/>
    </row>
    <row r="10" spans="1:6">
      <c r="A10" s="128" t="s">
        <v>134</v>
      </c>
      <c r="B10" s="410">
        <v>45220.457000000002</v>
      </c>
      <c r="C10" s="410">
        <v>44000.580999999998</v>
      </c>
      <c r="D10" s="407">
        <v>1219.8760000000038</v>
      </c>
      <c r="E10" s="408">
        <v>2.7724088461468357E-2</v>
      </c>
      <c r="F10" s="408"/>
    </row>
    <row r="11" spans="1:6">
      <c r="A11" s="128" t="s">
        <v>208</v>
      </c>
      <c r="B11" s="410">
        <v>259522.35500000001</v>
      </c>
      <c r="C11" s="410">
        <v>222493.72200000001</v>
      </c>
      <c r="D11" s="407">
        <v>37028.633000000002</v>
      </c>
      <c r="E11" s="408">
        <v>0.16642551828945537</v>
      </c>
      <c r="F11" s="408"/>
    </row>
    <row r="12" spans="1:6">
      <c r="A12" s="128" t="s">
        <v>135</v>
      </c>
      <c r="B12" s="410">
        <v>6640.7839999999997</v>
      </c>
      <c r="C12" s="410">
        <v>6366.1779999999999</v>
      </c>
      <c r="D12" s="407">
        <v>274.60599999999977</v>
      </c>
      <c r="E12" s="408">
        <v>4.31351432523564E-2</v>
      </c>
      <c r="F12" s="408"/>
    </row>
    <row r="13" spans="1:6">
      <c r="A13" s="128" t="s">
        <v>136</v>
      </c>
      <c r="B13" s="410">
        <v>16773.109</v>
      </c>
      <c r="C13" s="410">
        <v>15367.089</v>
      </c>
      <c r="D13" s="407">
        <v>1406.0200000000004</v>
      </c>
      <c r="E13" s="408">
        <v>9.1495533083722005E-2</v>
      </c>
      <c r="F13" s="408"/>
    </row>
    <row r="14" spans="1:6">
      <c r="A14" s="128" t="s">
        <v>355</v>
      </c>
      <c r="B14" s="410">
        <v>-131039.841</v>
      </c>
      <c r="C14" s="410">
        <v>-81855</v>
      </c>
      <c r="D14" s="407">
        <v>-49184.841</v>
      </c>
      <c r="E14" s="408">
        <v>-0.60087766171889312</v>
      </c>
      <c r="F14" s="408"/>
    </row>
    <row r="15" spans="1:6" ht="15.75" thickBot="1">
      <c r="A15" s="411" t="s">
        <v>131</v>
      </c>
      <c r="B15" s="412">
        <v>27852.049000000115</v>
      </c>
      <c r="C15" s="412">
        <v>24212.627999999793</v>
      </c>
      <c r="D15" s="413">
        <v>3639.4210000003222</v>
      </c>
      <c r="E15" s="459">
        <v>0.15031086257965692</v>
      </c>
      <c r="F15" s="278"/>
    </row>
    <row r="16" spans="1:6">
      <c r="A16" s="572" t="s">
        <v>58</v>
      </c>
      <c r="B16" s="572"/>
      <c r="C16" s="572"/>
      <c r="D16" s="572"/>
    </row>
    <row r="19" spans="1:5">
      <c r="B19" s="309"/>
    </row>
    <row r="20" spans="1:5">
      <c r="A20" s="445"/>
      <c r="B20" s="444"/>
      <c r="C20" s="445"/>
      <c r="D20" s="445"/>
      <c r="E20" s="445"/>
    </row>
  </sheetData>
  <mergeCells count="5">
    <mergeCell ref="A1:E1"/>
    <mergeCell ref="A2:E2"/>
    <mergeCell ref="A3:E3"/>
    <mergeCell ref="A16:D16"/>
    <mergeCell ref="D4:E4"/>
  </mergeCells>
  <phoneticPr fontId="30" type="noConversion"/>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7"/>
  <sheetViews>
    <sheetView zoomScale="84" zoomScaleNormal="84" workbookViewId="0">
      <selection activeCell="K33" sqref="K33"/>
    </sheetView>
  </sheetViews>
  <sheetFormatPr defaultColWidth="9.140625" defaultRowHeight="15"/>
  <cols>
    <col min="1" max="1" width="11.28515625" style="2" customWidth="1"/>
    <col min="2" max="2" width="5.7109375" style="2" customWidth="1"/>
    <col min="3" max="3" width="10.5703125" style="2" customWidth="1"/>
    <col min="4" max="4" width="11" style="2" customWidth="1"/>
    <col min="5" max="5" width="10.5703125" style="2" customWidth="1"/>
    <col min="6" max="6" width="10.42578125" style="2" customWidth="1"/>
    <col min="7" max="7" width="10.28515625" style="2" customWidth="1"/>
    <col min="8" max="8" width="11.7109375" style="2" customWidth="1"/>
    <col min="9" max="9" width="9.5703125" style="2" customWidth="1"/>
    <col min="10" max="16384" width="9.140625" style="2"/>
  </cols>
  <sheetData>
    <row r="1" spans="1:9" ht="15.75">
      <c r="A1" s="517" t="s">
        <v>138</v>
      </c>
      <c r="B1" s="517"/>
      <c r="C1" s="517"/>
      <c r="D1" s="517"/>
      <c r="E1" s="517"/>
      <c r="F1" s="517"/>
      <c r="G1" s="517"/>
      <c r="H1" s="517"/>
      <c r="I1" s="517"/>
    </row>
    <row r="2" spans="1:9" ht="15.75">
      <c r="A2" s="517" t="s">
        <v>333</v>
      </c>
      <c r="B2" s="517"/>
      <c r="C2" s="517"/>
      <c r="D2" s="517"/>
      <c r="E2" s="517"/>
      <c r="F2" s="517"/>
      <c r="G2" s="517"/>
      <c r="H2" s="517"/>
      <c r="I2" s="517"/>
    </row>
    <row r="3" spans="1:9">
      <c r="A3" s="574" t="s">
        <v>24</v>
      </c>
      <c r="B3" s="574"/>
      <c r="C3" s="574"/>
      <c r="D3" s="574"/>
      <c r="E3" s="574"/>
      <c r="F3" s="574"/>
      <c r="G3" s="574"/>
      <c r="H3" s="574"/>
      <c r="I3" s="574"/>
    </row>
    <row r="4" spans="1:9" ht="7.5" customHeight="1">
      <c r="A4" s="580"/>
      <c r="B4" s="580"/>
      <c r="C4" s="580"/>
      <c r="D4" s="580"/>
      <c r="E4" s="580"/>
      <c r="F4" s="580"/>
      <c r="G4" s="580"/>
      <c r="H4" s="580"/>
    </row>
    <row r="5" spans="1:9" ht="34.5" customHeight="1">
      <c r="A5" s="581" t="s">
        <v>62</v>
      </c>
      <c r="B5" s="581"/>
      <c r="C5" s="581"/>
      <c r="D5" s="62" t="s">
        <v>47</v>
      </c>
      <c r="E5" s="62" t="s">
        <v>63</v>
      </c>
      <c r="F5" s="62" t="s">
        <v>27</v>
      </c>
      <c r="G5" s="62" t="s">
        <v>65</v>
      </c>
      <c r="H5" s="62" t="s">
        <v>84</v>
      </c>
      <c r="I5" s="62" t="s">
        <v>201</v>
      </c>
    </row>
    <row r="6" spans="1:9">
      <c r="A6" s="582" t="s">
        <v>92</v>
      </c>
      <c r="B6" s="582"/>
      <c r="C6" s="582"/>
      <c r="D6" s="3"/>
      <c r="E6" s="3"/>
      <c r="F6" s="3"/>
      <c r="G6" s="3"/>
      <c r="H6" s="3"/>
    </row>
    <row r="7" spans="1:9">
      <c r="A7" s="3"/>
      <c r="B7" s="38" t="s">
        <v>64</v>
      </c>
      <c r="C7" s="23"/>
      <c r="D7" s="30">
        <v>246</v>
      </c>
      <c r="E7" s="48">
        <v>-243.756303</v>
      </c>
      <c r="F7" s="48">
        <v>26.680682000000001</v>
      </c>
      <c r="G7" s="48">
        <v>21.823667</v>
      </c>
      <c r="H7" s="48">
        <v>1.5892999999999999</v>
      </c>
      <c r="I7" s="116">
        <v>7.2031999999999999E-2</v>
      </c>
    </row>
    <row r="8" spans="1:9">
      <c r="A8" s="60">
        <v>0</v>
      </c>
      <c r="B8" s="38" t="s">
        <v>88</v>
      </c>
      <c r="C8" s="61">
        <v>5000</v>
      </c>
      <c r="D8" s="30">
        <v>2499</v>
      </c>
      <c r="E8" s="48">
        <v>6.6815009999999999</v>
      </c>
      <c r="F8" s="48">
        <v>41.188718999999999</v>
      </c>
      <c r="G8" s="48">
        <v>36.892383000000002</v>
      </c>
      <c r="H8" s="48">
        <v>1.7316400000000001</v>
      </c>
      <c r="I8" s="116">
        <v>1.5136E-2</v>
      </c>
    </row>
    <row r="9" spans="1:9">
      <c r="A9" s="60">
        <v>5000</v>
      </c>
      <c r="B9" s="38" t="s">
        <v>88</v>
      </c>
      <c r="C9" s="61">
        <v>10000</v>
      </c>
      <c r="D9" s="30">
        <v>4285</v>
      </c>
      <c r="E9" s="48">
        <v>32.134666000000003</v>
      </c>
      <c r="F9" s="48">
        <v>23.117519999999999</v>
      </c>
      <c r="G9" s="48">
        <v>13.720039999999999</v>
      </c>
      <c r="H9" s="48">
        <v>0.33759400000000001</v>
      </c>
      <c r="I9" s="116">
        <v>4.5671999999999997E-2</v>
      </c>
    </row>
    <row r="10" spans="1:9">
      <c r="A10" s="60">
        <v>10000</v>
      </c>
      <c r="B10" s="38" t="s">
        <v>88</v>
      </c>
      <c r="C10" s="61">
        <v>20000</v>
      </c>
      <c r="D10" s="30">
        <v>7928</v>
      </c>
      <c r="E10" s="48">
        <v>118.02144800000001</v>
      </c>
      <c r="F10" s="48">
        <v>69.807284999999993</v>
      </c>
      <c r="G10" s="48">
        <v>50.642014000000003</v>
      </c>
      <c r="H10" s="48">
        <v>1.803749</v>
      </c>
      <c r="I10" s="116">
        <v>0.108706</v>
      </c>
    </row>
    <row r="11" spans="1:9" ht="15.75" customHeight="1">
      <c r="A11" s="60">
        <v>20000</v>
      </c>
      <c r="B11" s="38" t="s">
        <v>88</v>
      </c>
      <c r="C11" s="61">
        <v>30000</v>
      </c>
      <c r="D11" s="30">
        <v>6618</v>
      </c>
      <c r="E11" s="48">
        <v>164.134062</v>
      </c>
      <c r="F11" s="48">
        <v>88.354637999999994</v>
      </c>
      <c r="G11" s="48">
        <v>70.833031000000005</v>
      </c>
      <c r="H11" s="48">
        <v>3.1496390000000001</v>
      </c>
      <c r="I11" s="116">
        <v>0.11453099999999999</v>
      </c>
    </row>
    <row r="12" spans="1:9">
      <c r="A12" s="60">
        <v>30000</v>
      </c>
      <c r="B12" s="38" t="s">
        <v>88</v>
      </c>
      <c r="C12" s="61">
        <v>40000</v>
      </c>
      <c r="D12" s="30">
        <v>5249</v>
      </c>
      <c r="E12" s="48">
        <v>182.58279400000001</v>
      </c>
      <c r="F12" s="48">
        <v>88.303021000000001</v>
      </c>
      <c r="G12" s="48">
        <v>72.465682000000001</v>
      </c>
      <c r="H12" s="48">
        <v>3.5250349999999999</v>
      </c>
      <c r="I12" s="116">
        <v>8.9825000000000002E-2</v>
      </c>
    </row>
    <row r="13" spans="1:9">
      <c r="A13" s="60">
        <v>40000</v>
      </c>
      <c r="B13" s="38" t="s">
        <v>88</v>
      </c>
      <c r="C13" s="61">
        <v>50000</v>
      </c>
      <c r="D13" s="30">
        <v>4114</v>
      </c>
      <c r="E13" s="48">
        <v>184.676874</v>
      </c>
      <c r="F13" s="48">
        <v>80.182122000000007</v>
      </c>
      <c r="G13" s="48">
        <v>66.339127000000005</v>
      </c>
      <c r="H13" s="48">
        <v>3.3297159999999999</v>
      </c>
      <c r="I13" s="116">
        <v>8.0685999999999994E-2</v>
      </c>
    </row>
    <row r="14" spans="1:9" ht="15.75" customHeight="1">
      <c r="A14" s="60">
        <v>50000</v>
      </c>
      <c r="B14" s="38" t="s">
        <v>88</v>
      </c>
      <c r="C14" s="61">
        <v>75000</v>
      </c>
      <c r="D14" s="30">
        <v>7339</v>
      </c>
      <c r="E14" s="48">
        <v>451.84203100000002</v>
      </c>
      <c r="F14" s="48">
        <v>184.64902599999999</v>
      </c>
      <c r="G14" s="48">
        <v>153.97578799999999</v>
      </c>
      <c r="H14" s="48">
        <v>8.2987190000000002</v>
      </c>
      <c r="I14" s="116">
        <v>0.171186</v>
      </c>
    </row>
    <row r="15" spans="1:9">
      <c r="A15" s="60">
        <v>75000</v>
      </c>
      <c r="B15" s="38" t="s">
        <v>88</v>
      </c>
      <c r="C15" s="61">
        <v>100000</v>
      </c>
      <c r="D15" s="30">
        <v>5138</v>
      </c>
      <c r="E15" s="48">
        <v>446.86749300000002</v>
      </c>
      <c r="F15" s="48">
        <v>164.64351199999999</v>
      </c>
      <c r="G15" s="48">
        <v>137.365028</v>
      </c>
      <c r="H15" s="48">
        <v>7.8307200000000003</v>
      </c>
      <c r="I15" s="116">
        <v>9.8738999999999993E-2</v>
      </c>
    </row>
    <row r="16" spans="1:9">
      <c r="A16" s="60">
        <v>100000</v>
      </c>
      <c r="B16" s="38" t="s">
        <v>88</v>
      </c>
      <c r="C16" s="61">
        <v>150000</v>
      </c>
      <c r="D16" s="30">
        <v>6196</v>
      </c>
      <c r="E16" s="48">
        <v>757.24170400000003</v>
      </c>
      <c r="F16" s="48">
        <v>259.28239100000002</v>
      </c>
      <c r="G16" s="48">
        <v>222.733058</v>
      </c>
      <c r="H16" s="48">
        <v>13.578296999999999</v>
      </c>
      <c r="I16" s="116">
        <v>0.30258000000000002</v>
      </c>
    </row>
    <row r="17" spans="1:9">
      <c r="A17" s="60">
        <v>150000</v>
      </c>
      <c r="B17" s="38" t="s">
        <v>88</v>
      </c>
      <c r="C17" s="61">
        <v>200000</v>
      </c>
      <c r="D17" s="30">
        <v>3406</v>
      </c>
      <c r="E17" s="48">
        <v>587.48080900000002</v>
      </c>
      <c r="F17" s="48">
        <v>180.66820200000001</v>
      </c>
      <c r="G17" s="48">
        <v>156.136686</v>
      </c>
      <c r="H17" s="48">
        <v>10.016648999999999</v>
      </c>
      <c r="I17" s="116">
        <v>0.29076099999999999</v>
      </c>
    </row>
    <row r="18" spans="1:9">
      <c r="A18" s="60">
        <v>200000</v>
      </c>
      <c r="B18" s="38" t="s">
        <v>88</v>
      </c>
      <c r="C18" s="61">
        <v>300000</v>
      </c>
      <c r="D18" s="30">
        <v>3456</v>
      </c>
      <c r="E18" s="48">
        <v>842.23294099999998</v>
      </c>
      <c r="F18" s="48">
        <v>232.70118099999999</v>
      </c>
      <c r="G18" s="48">
        <v>214.46159700000001</v>
      </c>
      <c r="H18" s="48">
        <v>14.513083</v>
      </c>
      <c r="I18" s="116">
        <v>0.32653500000000002</v>
      </c>
    </row>
    <row r="19" spans="1:9">
      <c r="A19" s="60">
        <v>300000</v>
      </c>
      <c r="B19" s="38" t="s">
        <v>89</v>
      </c>
      <c r="C19" s="23" t="s">
        <v>90</v>
      </c>
      <c r="D19" s="30">
        <v>8364</v>
      </c>
      <c r="E19" s="48">
        <v>53724.175137999999</v>
      </c>
      <c r="F19" s="48">
        <v>1266.7528970000001</v>
      </c>
      <c r="G19" s="48">
        <v>1214.736105</v>
      </c>
      <c r="H19" s="48">
        <v>88.583663999999999</v>
      </c>
      <c r="I19" s="116">
        <v>7.6994429999999996</v>
      </c>
    </row>
    <row r="20" spans="1:9">
      <c r="A20" s="578" t="s">
        <v>93</v>
      </c>
      <c r="B20" s="579"/>
      <c r="C20" s="579"/>
      <c r="D20" s="30">
        <v>64838</v>
      </c>
      <c r="E20" s="48">
        <v>57254.315157999998</v>
      </c>
      <c r="F20" s="48">
        <v>2706.3311960000001</v>
      </c>
      <c r="G20" s="48">
        <v>2432.124206</v>
      </c>
      <c r="H20" s="48">
        <v>158.28780499999999</v>
      </c>
      <c r="I20" s="116">
        <v>9.415832</v>
      </c>
    </row>
    <row r="21" spans="1:9" ht="11.25" customHeight="1">
      <c r="A21" s="23"/>
      <c r="B21" s="23"/>
      <c r="C21" s="23"/>
      <c r="D21" s="30"/>
      <c r="E21" s="26"/>
      <c r="F21" s="26"/>
      <c r="G21" s="26"/>
      <c r="H21" s="26"/>
    </row>
    <row r="22" spans="1:9">
      <c r="A22" s="533" t="s">
        <v>94</v>
      </c>
      <c r="B22" s="577"/>
      <c r="C22" s="577"/>
      <c r="D22" s="30"/>
      <c r="E22" s="3"/>
      <c r="F22" s="3"/>
      <c r="G22" s="3"/>
      <c r="H22" s="16"/>
    </row>
    <row r="23" spans="1:9">
      <c r="A23" s="3"/>
      <c r="B23" s="39" t="s">
        <v>64</v>
      </c>
      <c r="C23" s="61"/>
      <c r="D23" s="30">
        <v>2633</v>
      </c>
      <c r="E23" s="48">
        <v>-3701.4319150000001</v>
      </c>
      <c r="F23" s="48">
        <v>-436.47569399999998</v>
      </c>
      <c r="G23" s="16"/>
      <c r="H23" s="16"/>
      <c r="I23" s="116">
        <v>0.43645299999999998</v>
      </c>
    </row>
    <row r="24" spans="1:9">
      <c r="A24" s="60">
        <v>0</v>
      </c>
      <c r="B24" s="39" t="s">
        <v>88</v>
      </c>
      <c r="C24" s="61">
        <v>5000</v>
      </c>
      <c r="D24" s="30">
        <v>5349</v>
      </c>
      <c r="E24" s="48">
        <v>4.8213530000000002</v>
      </c>
      <c r="F24" s="48">
        <v>-20.414847999999999</v>
      </c>
      <c r="G24" s="16"/>
      <c r="H24" s="16"/>
      <c r="I24" s="116">
        <v>7.1851999999999999E-2</v>
      </c>
    </row>
    <row r="25" spans="1:9">
      <c r="A25" s="60">
        <v>5000</v>
      </c>
      <c r="B25" s="39" t="s">
        <v>88</v>
      </c>
      <c r="C25" s="61">
        <v>10000</v>
      </c>
      <c r="D25" s="30">
        <v>1009</v>
      </c>
      <c r="E25" s="48">
        <v>7.3102999999999998</v>
      </c>
      <c r="F25" s="48">
        <v>-2.0403880000000001</v>
      </c>
      <c r="G25" s="574" t="s">
        <v>67</v>
      </c>
      <c r="H25" s="574"/>
      <c r="I25" s="116">
        <v>1.8044000000000001E-2</v>
      </c>
    </row>
    <row r="26" spans="1:9">
      <c r="A26" s="60">
        <v>10000</v>
      </c>
      <c r="B26" s="39" t="s">
        <v>89</v>
      </c>
      <c r="C26" s="23" t="s">
        <v>90</v>
      </c>
      <c r="D26" s="30">
        <v>25875</v>
      </c>
      <c r="E26" s="48">
        <v>34229.350564</v>
      </c>
      <c r="F26" s="48">
        <v>-847.13251000000002</v>
      </c>
      <c r="G26" s="16"/>
      <c r="H26" s="16"/>
      <c r="I26" s="116">
        <v>2.898215</v>
      </c>
    </row>
    <row r="27" spans="1:9">
      <c r="A27" s="578" t="s">
        <v>95</v>
      </c>
      <c r="B27" s="579"/>
      <c r="C27" s="579"/>
      <c r="D27" s="30">
        <v>34866</v>
      </c>
      <c r="E27" s="48">
        <v>30540.050302</v>
      </c>
      <c r="F27" s="48">
        <v>-1306.0634399999999</v>
      </c>
      <c r="G27" s="16"/>
      <c r="H27" s="16"/>
      <c r="I27" s="116">
        <v>3.4245640000000002</v>
      </c>
    </row>
    <row r="28" spans="1:9" ht="11.25" customHeight="1">
      <c r="A28" s="3"/>
      <c r="B28" s="3"/>
      <c r="C28" s="23"/>
      <c r="D28" s="30"/>
      <c r="E28" s="48"/>
      <c r="F28" s="48"/>
      <c r="G28" s="16"/>
      <c r="H28" s="16"/>
    </row>
    <row r="29" spans="1:9">
      <c r="A29" s="533" t="s">
        <v>96</v>
      </c>
      <c r="B29" s="577"/>
      <c r="C29" s="577"/>
      <c r="D29" s="34">
        <v>99704</v>
      </c>
      <c r="E29" s="63">
        <v>87794.365460000001</v>
      </c>
      <c r="F29" s="63">
        <v>1400.2677560000002</v>
      </c>
      <c r="G29" s="64">
        <v>2432.124206</v>
      </c>
      <c r="H29" s="64">
        <v>158.28780499999999</v>
      </c>
      <c r="I29" s="63">
        <v>12.840396</v>
      </c>
    </row>
    <row r="30" spans="1:9" ht="21" customHeight="1">
      <c r="A30" s="575" t="s">
        <v>58</v>
      </c>
      <c r="B30" s="575"/>
      <c r="C30" s="575"/>
      <c r="D30" s="575"/>
      <c r="E30" s="575"/>
      <c r="F30" s="575"/>
      <c r="G30" s="575"/>
      <c r="H30" s="575"/>
      <c r="I30" s="575"/>
    </row>
    <row r="31" spans="1:9">
      <c r="A31" s="576" t="s">
        <v>66</v>
      </c>
      <c r="B31" s="576"/>
      <c r="C31" s="576"/>
      <c r="D31" s="576"/>
      <c r="E31" s="576"/>
      <c r="F31" s="576"/>
      <c r="G31" s="576"/>
      <c r="H31" s="576"/>
      <c r="I31" s="576"/>
    </row>
    <row r="32" spans="1:9">
      <c r="C32" s="3"/>
    </row>
    <row r="37" spans="5:5">
      <c r="E37" s="125"/>
    </row>
  </sheetData>
  <mergeCells count="13">
    <mergeCell ref="A1:I1"/>
    <mergeCell ref="A3:I3"/>
    <mergeCell ref="A30:I30"/>
    <mergeCell ref="A31:I31"/>
    <mergeCell ref="A2:I2"/>
    <mergeCell ref="A29:C29"/>
    <mergeCell ref="A27:C27"/>
    <mergeCell ref="A4:H4"/>
    <mergeCell ref="G25:H25"/>
    <mergeCell ref="A5:C5"/>
    <mergeCell ref="A6:C6"/>
    <mergeCell ref="A20:C20"/>
    <mergeCell ref="A22:C22"/>
  </mergeCells>
  <phoneticPr fontId="30" type="noConversion"/>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9"/>
  <sheetViews>
    <sheetView workbookViewId="0">
      <selection activeCell="Q21" sqref="Q21"/>
    </sheetView>
  </sheetViews>
  <sheetFormatPr defaultRowHeight="15"/>
  <cols>
    <col min="1" max="1" width="9.5703125" bestFit="1" customWidth="1"/>
    <col min="2" max="2" width="9.140625" style="84"/>
    <col min="3" max="3" width="12.140625" customWidth="1"/>
    <col min="4" max="5" width="8.85546875" customWidth="1"/>
    <col min="6" max="6" width="8.7109375" customWidth="1"/>
    <col min="7" max="7" width="8.85546875" customWidth="1"/>
    <col min="8" max="8" width="7.28515625" customWidth="1"/>
    <col min="9" max="9" width="7.140625" customWidth="1"/>
    <col min="10" max="10" width="7.5703125" customWidth="1"/>
    <col min="11" max="11" width="8.28515625" customWidth="1"/>
  </cols>
  <sheetData>
    <row r="1" spans="1:11" s="2" customFormat="1" ht="15.75">
      <c r="A1" s="517" t="s">
        <v>139</v>
      </c>
      <c r="B1" s="517"/>
      <c r="C1" s="517"/>
      <c r="D1" s="517"/>
      <c r="E1" s="517"/>
      <c r="F1" s="517"/>
      <c r="G1" s="517"/>
      <c r="H1" s="517"/>
      <c r="I1" s="517"/>
      <c r="J1" s="517"/>
      <c r="K1" s="517"/>
    </row>
    <row r="2" spans="1:11" s="2" customFormat="1" ht="15.75">
      <c r="A2" s="517" t="s">
        <v>350</v>
      </c>
      <c r="B2" s="517"/>
      <c r="C2" s="517"/>
      <c r="D2" s="517"/>
      <c r="E2" s="517"/>
      <c r="F2" s="517"/>
      <c r="G2" s="517"/>
      <c r="H2" s="517"/>
      <c r="I2" s="517"/>
      <c r="J2" s="517"/>
      <c r="K2" s="517"/>
    </row>
    <row r="3" spans="1:11" s="2" customFormat="1">
      <c r="A3" s="574" t="s">
        <v>24</v>
      </c>
      <c r="B3" s="574"/>
      <c r="C3" s="574"/>
      <c r="D3" s="574"/>
      <c r="E3" s="574"/>
      <c r="F3" s="574"/>
      <c r="G3" s="574"/>
      <c r="H3" s="574"/>
      <c r="I3" s="574"/>
      <c r="J3" s="574"/>
      <c r="K3" s="574"/>
    </row>
    <row r="4" spans="1:11" s="84" customFormat="1" ht="13.5" customHeight="1" thickBot="1"/>
    <row r="5" spans="1:11" ht="26.25" customHeight="1" thickBot="1">
      <c r="A5" s="538" t="s">
        <v>62</v>
      </c>
      <c r="B5" s="538"/>
      <c r="C5" s="539"/>
      <c r="D5" s="537">
        <v>2017</v>
      </c>
      <c r="E5" s="539"/>
      <c r="F5" s="537">
        <v>2016</v>
      </c>
      <c r="G5" s="539"/>
      <c r="H5" s="540" t="s">
        <v>100</v>
      </c>
      <c r="I5" s="541"/>
      <c r="J5" s="541"/>
      <c r="K5" s="541"/>
    </row>
    <row r="6" spans="1:11" ht="33" customHeight="1" thickBot="1">
      <c r="A6" s="582" t="s">
        <v>92</v>
      </c>
      <c r="B6" s="582"/>
      <c r="C6" s="583"/>
      <c r="D6" s="119" t="s">
        <v>47</v>
      </c>
      <c r="E6" s="100" t="s">
        <v>202</v>
      </c>
      <c r="F6" s="119" t="s">
        <v>47</v>
      </c>
      <c r="G6" s="100" t="s">
        <v>27</v>
      </c>
      <c r="H6" s="119" t="s">
        <v>47</v>
      </c>
      <c r="I6" s="98" t="s">
        <v>101</v>
      </c>
      <c r="J6" s="99" t="s">
        <v>27</v>
      </c>
      <c r="K6" s="253" t="s">
        <v>101</v>
      </c>
    </row>
    <row r="7" spans="1:11">
      <c r="A7" s="3"/>
      <c r="B7" s="91" t="s">
        <v>64</v>
      </c>
      <c r="C7" s="117"/>
      <c r="D7" s="460">
        <v>246</v>
      </c>
      <c r="E7" s="461">
        <v>26.680682000000001</v>
      </c>
      <c r="F7" s="460">
        <v>257</v>
      </c>
      <c r="G7" s="461">
        <v>24.978884999999998</v>
      </c>
      <c r="H7" s="462">
        <v>-11</v>
      </c>
      <c r="I7" s="463">
        <v>-4.2801556420233464E-2</v>
      </c>
      <c r="J7" s="464">
        <v>1.7017970000000027</v>
      </c>
      <c r="K7" s="463">
        <v>6.8129422109914142E-2</v>
      </c>
    </row>
    <row r="8" spans="1:11">
      <c r="A8" s="60">
        <v>0</v>
      </c>
      <c r="B8" s="91" t="s">
        <v>88</v>
      </c>
      <c r="C8" s="118">
        <v>5000</v>
      </c>
      <c r="D8" s="460">
        <v>2499</v>
      </c>
      <c r="E8" s="461">
        <v>41.188718999999999</v>
      </c>
      <c r="F8" s="460">
        <v>2434</v>
      </c>
      <c r="G8" s="461">
        <v>41.311784000000003</v>
      </c>
      <c r="H8" s="462">
        <v>65</v>
      </c>
      <c r="I8" s="463">
        <v>2.6705012325390305E-2</v>
      </c>
      <c r="J8" s="464">
        <v>-0.12306500000000398</v>
      </c>
      <c r="K8" s="463">
        <v>-2.9789321129294237E-3</v>
      </c>
    </row>
    <row r="9" spans="1:11">
      <c r="A9" s="60">
        <v>5000</v>
      </c>
      <c r="B9" s="91" t="s">
        <v>88</v>
      </c>
      <c r="C9" s="118">
        <v>10000</v>
      </c>
      <c r="D9" s="460">
        <v>4285</v>
      </c>
      <c r="E9" s="461">
        <v>23.117519999999999</v>
      </c>
      <c r="F9" s="460">
        <v>4052</v>
      </c>
      <c r="G9" s="461">
        <v>22.599765000000001</v>
      </c>
      <c r="H9" s="462">
        <v>233</v>
      </c>
      <c r="I9" s="463">
        <v>5.7502467917077985E-2</v>
      </c>
      <c r="J9" s="464">
        <v>0.51775499999999752</v>
      </c>
      <c r="K9" s="463">
        <v>2.2909751495203488E-2</v>
      </c>
    </row>
    <row r="10" spans="1:11">
      <c r="A10" s="60">
        <v>10000</v>
      </c>
      <c r="B10" s="91" t="s">
        <v>88</v>
      </c>
      <c r="C10" s="118">
        <v>20000</v>
      </c>
      <c r="D10" s="460">
        <v>7928</v>
      </c>
      <c r="E10" s="461">
        <v>69.807284999999993</v>
      </c>
      <c r="F10" s="460">
        <v>7587</v>
      </c>
      <c r="G10" s="461">
        <v>66.812197999999995</v>
      </c>
      <c r="H10" s="462">
        <v>341</v>
      </c>
      <c r="I10" s="463">
        <v>4.4945301173059178E-2</v>
      </c>
      <c r="J10" s="464">
        <v>2.9950869999999981</v>
      </c>
      <c r="K10" s="463">
        <v>4.4828445847568107E-2</v>
      </c>
    </row>
    <row r="11" spans="1:11">
      <c r="A11" s="60">
        <v>20000</v>
      </c>
      <c r="B11" s="91" t="s">
        <v>88</v>
      </c>
      <c r="C11" s="118">
        <v>30000</v>
      </c>
      <c r="D11" s="460">
        <v>6618</v>
      </c>
      <c r="E11" s="461">
        <v>88.354637999999994</v>
      </c>
      <c r="F11" s="460">
        <v>6475</v>
      </c>
      <c r="G11" s="461">
        <v>86.094009999999997</v>
      </c>
      <c r="H11" s="462">
        <v>143</v>
      </c>
      <c r="I11" s="463">
        <v>2.2084942084942084E-2</v>
      </c>
      <c r="J11" s="464">
        <v>2.260627999999997</v>
      </c>
      <c r="K11" s="463">
        <v>2.6257668797167157E-2</v>
      </c>
    </row>
    <row r="12" spans="1:11">
      <c r="A12" s="60">
        <v>30000</v>
      </c>
      <c r="B12" s="91" t="s">
        <v>88</v>
      </c>
      <c r="C12" s="118">
        <v>40000</v>
      </c>
      <c r="D12" s="460">
        <v>5249</v>
      </c>
      <c r="E12" s="461">
        <v>88.303021000000001</v>
      </c>
      <c r="F12" s="460">
        <v>5069</v>
      </c>
      <c r="G12" s="461">
        <v>83.281715000000005</v>
      </c>
      <c r="H12" s="462">
        <v>180</v>
      </c>
      <c r="I12" s="463">
        <v>3.5509962517261788E-2</v>
      </c>
      <c r="J12" s="464">
        <v>5.0213059999999956</v>
      </c>
      <c r="K12" s="463">
        <v>6.0293018701644115E-2</v>
      </c>
    </row>
    <row r="13" spans="1:11">
      <c r="A13" s="60">
        <v>40000</v>
      </c>
      <c r="B13" s="91" t="s">
        <v>88</v>
      </c>
      <c r="C13" s="118">
        <v>50000</v>
      </c>
      <c r="D13" s="460">
        <v>4114</v>
      </c>
      <c r="E13" s="461">
        <v>80.182122000000007</v>
      </c>
      <c r="F13" s="460">
        <v>3947</v>
      </c>
      <c r="G13" s="461">
        <v>78.487761000000006</v>
      </c>
      <c r="H13" s="462">
        <v>167</v>
      </c>
      <c r="I13" s="463">
        <v>4.2310615657461366E-2</v>
      </c>
      <c r="J13" s="464">
        <v>1.6943610000000007</v>
      </c>
      <c r="K13" s="463">
        <v>2.1587582298340763E-2</v>
      </c>
    </row>
    <row r="14" spans="1:11">
      <c r="A14" s="60">
        <v>50000</v>
      </c>
      <c r="B14" s="91" t="s">
        <v>88</v>
      </c>
      <c r="C14" s="118">
        <v>75000</v>
      </c>
      <c r="D14" s="460">
        <v>7339</v>
      </c>
      <c r="E14" s="461">
        <v>184.64902599999999</v>
      </c>
      <c r="F14" s="460">
        <v>7284</v>
      </c>
      <c r="G14" s="461">
        <v>179.24422200000001</v>
      </c>
      <c r="H14" s="462">
        <v>55</v>
      </c>
      <c r="I14" s="463">
        <v>7.550796265788029E-3</v>
      </c>
      <c r="J14" s="464">
        <v>5.4048039999999844</v>
      </c>
      <c r="K14" s="463">
        <v>3.0153295541096907E-2</v>
      </c>
    </row>
    <row r="15" spans="1:11">
      <c r="A15" s="60">
        <v>75000</v>
      </c>
      <c r="B15" s="91" t="s">
        <v>88</v>
      </c>
      <c r="C15" s="118">
        <v>100000</v>
      </c>
      <c r="D15" s="460">
        <v>5138</v>
      </c>
      <c r="E15" s="461">
        <v>164.64351199999999</v>
      </c>
      <c r="F15" s="460">
        <v>5058</v>
      </c>
      <c r="G15" s="461">
        <v>167.108801</v>
      </c>
      <c r="H15" s="462">
        <v>80</v>
      </c>
      <c r="I15" s="463">
        <v>1.5816528272044286E-2</v>
      </c>
      <c r="J15" s="464">
        <v>-2.4652890000000127</v>
      </c>
      <c r="K15" s="463">
        <v>-1.4752598218929311E-2</v>
      </c>
    </row>
    <row r="16" spans="1:11">
      <c r="A16" s="60">
        <v>100000</v>
      </c>
      <c r="B16" s="91" t="s">
        <v>88</v>
      </c>
      <c r="C16" s="118">
        <v>150000</v>
      </c>
      <c r="D16" s="460">
        <v>6196</v>
      </c>
      <c r="E16" s="461">
        <v>259.28239100000002</v>
      </c>
      <c r="F16" s="460">
        <v>6014</v>
      </c>
      <c r="G16" s="461">
        <v>251.970821</v>
      </c>
      <c r="H16" s="462">
        <v>182</v>
      </c>
      <c r="I16" s="463">
        <v>3.026272031925507E-2</v>
      </c>
      <c r="J16" s="464">
        <v>7.3115700000000174</v>
      </c>
      <c r="K16" s="463">
        <v>2.9017526596859473E-2</v>
      </c>
    </row>
    <row r="17" spans="1:11">
      <c r="A17" s="60">
        <v>150000</v>
      </c>
      <c r="B17" s="91" t="s">
        <v>88</v>
      </c>
      <c r="C17" s="118">
        <v>200000</v>
      </c>
      <c r="D17" s="460">
        <v>3406</v>
      </c>
      <c r="E17" s="461">
        <v>180.66820200000001</v>
      </c>
      <c r="F17" s="460">
        <v>3257</v>
      </c>
      <c r="G17" s="461">
        <v>167.838526</v>
      </c>
      <c r="H17" s="462">
        <v>149</v>
      </c>
      <c r="I17" s="463">
        <v>4.5747620509671474E-2</v>
      </c>
      <c r="J17" s="464">
        <v>12.829676000000006</v>
      </c>
      <c r="K17" s="463">
        <v>7.6440590284974297E-2</v>
      </c>
    </row>
    <row r="18" spans="1:11">
      <c r="A18" s="60">
        <v>200000</v>
      </c>
      <c r="B18" s="91" t="s">
        <v>88</v>
      </c>
      <c r="C18" s="118">
        <v>300000</v>
      </c>
      <c r="D18" s="460">
        <v>3456</v>
      </c>
      <c r="E18" s="461">
        <v>232.70118099999999</v>
      </c>
      <c r="F18" s="460">
        <v>3148</v>
      </c>
      <c r="G18" s="461">
        <v>208.11061900000001</v>
      </c>
      <c r="H18" s="462">
        <v>308</v>
      </c>
      <c r="I18" s="463">
        <v>9.7839898348157567E-2</v>
      </c>
      <c r="J18" s="464">
        <v>24.590561999999977</v>
      </c>
      <c r="K18" s="463">
        <v>0.11816101512820917</v>
      </c>
    </row>
    <row r="19" spans="1:11">
      <c r="A19" s="60">
        <v>300000</v>
      </c>
      <c r="B19" s="91" t="s">
        <v>89</v>
      </c>
      <c r="C19" s="117" t="s">
        <v>90</v>
      </c>
      <c r="D19" s="460">
        <v>8364</v>
      </c>
      <c r="E19" s="461">
        <v>1266.7528970000001</v>
      </c>
      <c r="F19" s="460">
        <v>7454</v>
      </c>
      <c r="G19" s="461">
        <v>1152.7511959999999</v>
      </c>
      <c r="H19" s="462">
        <v>910</v>
      </c>
      <c r="I19" s="463">
        <v>0.1220821035685538</v>
      </c>
      <c r="J19" s="464">
        <v>114.00170100000014</v>
      </c>
      <c r="K19" s="463">
        <v>9.889532224783755E-2</v>
      </c>
    </row>
    <row r="20" spans="1:11">
      <c r="A20" s="578" t="s">
        <v>93</v>
      </c>
      <c r="B20" s="579"/>
      <c r="C20" s="584"/>
      <c r="D20" s="460">
        <v>64838</v>
      </c>
      <c r="E20" s="461">
        <v>2706.3311960000001</v>
      </c>
      <c r="F20" s="460">
        <v>62036</v>
      </c>
      <c r="G20" s="461">
        <v>2530.5903029999999</v>
      </c>
      <c r="H20" s="462">
        <v>2802</v>
      </c>
      <c r="I20" s="463">
        <v>4.5167322200012898E-2</v>
      </c>
      <c r="J20" s="464">
        <v>175.74089300000014</v>
      </c>
      <c r="K20" s="463">
        <v>6.9446600183230109E-2</v>
      </c>
    </row>
    <row r="21" spans="1:11">
      <c r="A21" s="23"/>
      <c r="B21" s="23"/>
      <c r="C21" s="117"/>
      <c r="D21" s="460"/>
      <c r="E21" s="465"/>
      <c r="F21" s="460"/>
      <c r="G21" s="465"/>
      <c r="H21" s="462"/>
      <c r="I21" s="463"/>
      <c r="J21" s="464"/>
      <c r="K21" s="463"/>
    </row>
    <row r="22" spans="1:11">
      <c r="A22" s="533" t="s">
        <v>94</v>
      </c>
      <c r="B22" s="577"/>
      <c r="C22" s="585"/>
      <c r="D22" s="460"/>
      <c r="E22" s="466"/>
      <c r="F22" s="460"/>
      <c r="G22" s="466"/>
      <c r="H22" s="462"/>
      <c r="I22" s="463"/>
      <c r="J22" s="464"/>
      <c r="K22" s="463"/>
    </row>
    <row r="23" spans="1:11">
      <c r="A23" s="3"/>
      <c r="B23" s="92" t="s">
        <v>64</v>
      </c>
      <c r="C23" s="118"/>
      <c r="D23" s="460">
        <v>2633</v>
      </c>
      <c r="E23" s="467">
        <v>-436.47569399999998</v>
      </c>
      <c r="F23" s="460">
        <v>2715</v>
      </c>
      <c r="G23" s="467">
        <v>-345.09092500000003</v>
      </c>
      <c r="H23" s="462">
        <v>-82</v>
      </c>
      <c r="I23" s="463">
        <v>-3.0202578268876613E-2</v>
      </c>
      <c r="J23" s="464">
        <v>-91.384768999999949</v>
      </c>
      <c r="K23" s="463">
        <v>-0.26481359659052162</v>
      </c>
    </row>
    <row r="24" spans="1:11">
      <c r="A24" s="60">
        <v>0</v>
      </c>
      <c r="B24" s="92" t="s">
        <v>88</v>
      </c>
      <c r="C24" s="118">
        <v>5000</v>
      </c>
      <c r="D24" s="460">
        <v>5349</v>
      </c>
      <c r="E24" s="467">
        <v>-20.414847999999999</v>
      </c>
      <c r="F24" s="460">
        <v>5174</v>
      </c>
      <c r="G24" s="467">
        <v>-12.620203999999999</v>
      </c>
      <c r="H24" s="462">
        <v>175</v>
      </c>
      <c r="I24" s="463">
        <v>3.3822960958639348E-2</v>
      </c>
      <c r="J24" s="464">
        <v>-7.7946439999999999</v>
      </c>
      <c r="K24" s="463">
        <v>-0.61763217139754634</v>
      </c>
    </row>
    <row r="25" spans="1:11">
      <c r="A25" s="60">
        <v>5000</v>
      </c>
      <c r="B25" s="92" t="s">
        <v>88</v>
      </c>
      <c r="C25" s="118">
        <v>10000</v>
      </c>
      <c r="D25" s="460">
        <v>1009</v>
      </c>
      <c r="E25" s="467">
        <v>-2.0403880000000001</v>
      </c>
      <c r="F25" s="460">
        <v>1015</v>
      </c>
      <c r="G25" s="467">
        <v>-0.89675499999999997</v>
      </c>
      <c r="H25" s="462">
        <v>-6</v>
      </c>
      <c r="I25" s="463">
        <v>-5.9113300492610842E-3</v>
      </c>
      <c r="J25" s="464">
        <v>-1.1436330000000001</v>
      </c>
      <c r="K25" s="463">
        <v>-1.2753015037552065</v>
      </c>
    </row>
    <row r="26" spans="1:11">
      <c r="A26" s="60">
        <v>10000</v>
      </c>
      <c r="B26" s="92" t="s">
        <v>89</v>
      </c>
      <c r="C26" s="117" t="s">
        <v>90</v>
      </c>
      <c r="D26" s="460">
        <v>25875</v>
      </c>
      <c r="E26" s="467">
        <v>-847.13251000000002</v>
      </c>
      <c r="F26" s="460">
        <v>23652</v>
      </c>
      <c r="G26" s="467">
        <v>-805.57779500000004</v>
      </c>
      <c r="H26" s="462">
        <v>2223</v>
      </c>
      <c r="I26" s="463">
        <v>9.3987823439878229E-2</v>
      </c>
      <c r="J26" s="464">
        <v>-41.554714999999987</v>
      </c>
      <c r="K26" s="463">
        <v>-5.1583739345744985E-2</v>
      </c>
    </row>
    <row r="27" spans="1:11">
      <c r="A27" s="578" t="s">
        <v>95</v>
      </c>
      <c r="B27" s="579"/>
      <c r="C27" s="584"/>
      <c r="D27" s="460">
        <v>34866</v>
      </c>
      <c r="E27" s="467">
        <v>-1306.0634399999999</v>
      </c>
      <c r="F27" s="460">
        <v>32556</v>
      </c>
      <c r="G27" s="461">
        <v>-1164.1856790000002</v>
      </c>
      <c r="H27" s="462">
        <v>2310</v>
      </c>
      <c r="I27" s="463">
        <v>7.0954662734979732E-2</v>
      </c>
      <c r="J27" s="464">
        <v>-141.87776099999974</v>
      </c>
      <c r="K27" s="463">
        <v>-0.12186867057312403</v>
      </c>
    </row>
    <row r="28" spans="1:11" ht="15.75" thickBot="1">
      <c r="A28" s="586" t="s">
        <v>96</v>
      </c>
      <c r="B28" s="587"/>
      <c r="C28" s="588"/>
      <c r="D28" s="468">
        <v>99704</v>
      </c>
      <c r="E28" s="469">
        <v>1400.2677560000002</v>
      </c>
      <c r="F28" s="468">
        <v>94592</v>
      </c>
      <c r="G28" s="469">
        <v>1366.4046239999998</v>
      </c>
      <c r="H28" s="468">
        <v>5112</v>
      </c>
      <c r="I28" s="470">
        <v>5.4042625169147498E-2</v>
      </c>
      <c r="J28" s="471">
        <v>33.863132000000405</v>
      </c>
      <c r="K28" s="470">
        <v>2.4782653253082383E-2</v>
      </c>
    </row>
    <row r="29" spans="1:11">
      <c r="A29" s="589" t="s">
        <v>58</v>
      </c>
      <c r="B29" s="589"/>
      <c r="C29" s="589"/>
      <c r="D29" s="589"/>
      <c r="E29" s="589"/>
      <c r="F29" s="589"/>
      <c r="G29" s="589"/>
      <c r="H29" s="589"/>
      <c r="I29" s="589"/>
      <c r="J29" s="589"/>
      <c r="K29" s="589"/>
    </row>
  </sheetData>
  <mergeCells count="13">
    <mergeCell ref="A20:C20"/>
    <mergeCell ref="A22:C22"/>
    <mergeCell ref="A27:C27"/>
    <mergeCell ref="A28:C28"/>
    <mergeCell ref="A29:K29"/>
    <mergeCell ref="A6:C6"/>
    <mergeCell ref="F5:G5"/>
    <mergeCell ref="H5:K5"/>
    <mergeCell ref="D5:E5"/>
    <mergeCell ref="A1:K1"/>
    <mergeCell ref="A2:K2"/>
    <mergeCell ref="A3:K3"/>
    <mergeCell ref="A5:C5"/>
  </mergeCells>
  <phoneticPr fontId="30"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4"/>
  <sheetViews>
    <sheetView topLeftCell="A31" zoomScaleNormal="100" workbookViewId="0">
      <selection activeCell="K45" sqref="K45"/>
    </sheetView>
  </sheetViews>
  <sheetFormatPr defaultColWidth="9.140625" defaultRowHeight="15"/>
  <cols>
    <col min="1" max="1" width="36.5703125" style="2" customWidth="1"/>
    <col min="2" max="2" width="18.28515625" style="2" customWidth="1"/>
    <col min="3" max="3" width="18.42578125" style="2" customWidth="1"/>
    <col min="4" max="4" width="20.42578125" style="2" customWidth="1"/>
    <col min="5" max="5" width="4.140625" style="2" hidden="1" customWidth="1"/>
    <col min="6" max="6" width="14.28515625" style="2" bestFit="1" customWidth="1"/>
    <col min="7" max="16384" width="9.140625" style="2"/>
  </cols>
  <sheetData>
    <row r="1" spans="1:7" ht="16.5">
      <c r="A1" s="553" t="s">
        <v>140</v>
      </c>
      <c r="B1" s="553"/>
      <c r="C1" s="553"/>
      <c r="D1" s="553"/>
    </row>
    <row r="2" spans="1:7" ht="30" customHeight="1">
      <c r="A2" s="590" t="s">
        <v>335</v>
      </c>
      <c r="B2" s="590"/>
      <c r="C2" s="590"/>
      <c r="D2" s="590"/>
      <c r="E2" s="590"/>
    </row>
    <row r="3" spans="1:7">
      <c r="A3" s="555" t="s">
        <v>24</v>
      </c>
      <c r="B3" s="555"/>
      <c r="C3" s="555"/>
      <c r="D3" s="555"/>
      <c r="E3" s="555"/>
    </row>
    <row r="4" spans="1:7">
      <c r="A4" s="11"/>
      <c r="B4" s="11"/>
      <c r="C4" s="41"/>
      <c r="D4" s="67"/>
      <c r="E4" s="67"/>
    </row>
    <row r="5" spans="1:7" ht="22.5" customHeight="1">
      <c r="A5" s="32"/>
      <c r="B5" s="250" t="s">
        <v>34</v>
      </c>
      <c r="C5" s="250" t="s">
        <v>35</v>
      </c>
      <c r="D5" s="591" t="s">
        <v>31</v>
      </c>
      <c r="E5" s="591"/>
      <c r="F5" s="251"/>
      <c r="G5" s="251"/>
    </row>
    <row r="6" spans="1:7" ht="15" customHeight="1">
      <c r="A6" s="3" t="s">
        <v>68</v>
      </c>
      <c r="B6" s="416">
        <v>79560</v>
      </c>
      <c r="C6" s="416">
        <v>67582</v>
      </c>
      <c r="D6" s="416">
        <v>147142</v>
      </c>
      <c r="F6" s="251"/>
    </row>
    <row r="7" spans="1:7">
      <c r="A7" s="3" t="s">
        <v>110</v>
      </c>
      <c r="B7" s="416">
        <v>105976</v>
      </c>
      <c r="C7" s="416">
        <v>90256</v>
      </c>
      <c r="D7" s="416">
        <v>196232</v>
      </c>
    </row>
    <row r="8" spans="1:7">
      <c r="A8" s="3" t="s">
        <v>111</v>
      </c>
      <c r="B8" s="414">
        <v>121.23654399999999</v>
      </c>
      <c r="C8" s="414">
        <v>103.252864</v>
      </c>
      <c r="D8" s="414">
        <v>224.489408</v>
      </c>
    </row>
    <row r="9" spans="1:7">
      <c r="A9" s="3" t="s">
        <v>27</v>
      </c>
      <c r="B9" s="415">
        <v>6837.2428840000002</v>
      </c>
      <c r="C9" s="414">
        <v>-173.164377</v>
      </c>
      <c r="D9" s="414">
        <v>6664.0785070000002</v>
      </c>
    </row>
    <row r="10" spans="1:7">
      <c r="A10" s="3" t="s">
        <v>69</v>
      </c>
      <c r="B10" s="415">
        <v>74.330036000000007</v>
      </c>
      <c r="C10" s="414">
        <v>84.922551999999996</v>
      </c>
      <c r="D10" s="414">
        <v>159.252588</v>
      </c>
    </row>
    <row r="11" spans="1:7">
      <c r="A11" s="3" t="s">
        <v>70</v>
      </c>
      <c r="B11" s="415">
        <v>1039.2337669999999</v>
      </c>
      <c r="C11" s="414">
        <v>777.913858</v>
      </c>
      <c r="D11" s="414">
        <v>1817.1476250000001</v>
      </c>
    </row>
    <row r="12" spans="1:7">
      <c r="A12" s="3" t="s">
        <v>65</v>
      </c>
      <c r="B12" s="415">
        <v>5444.3395639999999</v>
      </c>
      <c r="C12" s="414" t="s">
        <v>80</v>
      </c>
      <c r="D12" s="414">
        <v>5444.3395639999999</v>
      </c>
    </row>
    <row r="13" spans="1:7">
      <c r="A13" s="3" t="s">
        <v>71</v>
      </c>
      <c r="B13" s="415">
        <v>376.62407300000001</v>
      </c>
      <c r="C13" s="414" t="s">
        <v>80</v>
      </c>
      <c r="D13" s="414">
        <v>376.62407300000001</v>
      </c>
    </row>
    <row r="14" spans="1:7">
      <c r="A14" s="3" t="s">
        <v>72</v>
      </c>
      <c r="B14" s="415">
        <v>341.19288399999999</v>
      </c>
      <c r="C14" s="414">
        <v>-7.3698550000000003</v>
      </c>
      <c r="D14" s="414">
        <v>333.82302900000002</v>
      </c>
    </row>
    <row r="15" spans="1:7">
      <c r="A15" s="3" t="s">
        <v>73</v>
      </c>
      <c r="B15" s="416">
        <v>75342</v>
      </c>
      <c r="C15" s="416">
        <v>66663</v>
      </c>
      <c r="D15" s="416">
        <v>142005</v>
      </c>
    </row>
    <row r="16" spans="1:7" ht="15" customHeight="1">
      <c r="A16" s="33" t="s">
        <v>98</v>
      </c>
      <c r="B16" s="416">
        <v>30634</v>
      </c>
      <c r="C16" s="416">
        <v>23593</v>
      </c>
      <c r="D16" s="416">
        <v>54227</v>
      </c>
      <c r="E16" s="34"/>
    </row>
    <row r="17" spans="1:5">
      <c r="A17" s="558" t="s">
        <v>203</v>
      </c>
      <c r="B17" s="558"/>
      <c r="C17" s="558"/>
      <c r="D17" s="558"/>
    </row>
    <row r="18" spans="1:5" s="3" customFormat="1" ht="29.25" customHeight="1"/>
    <row r="20" spans="1:5" ht="16.5">
      <c r="A20" s="553" t="s">
        <v>2</v>
      </c>
      <c r="B20" s="553"/>
      <c r="C20" s="553"/>
      <c r="D20" s="553"/>
    </row>
    <row r="21" spans="1:5" ht="29.25" customHeight="1">
      <c r="A21" s="590" t="s">
        <v>334</v>
      </c>
      <c r="B21" s="590"/>
      <c r="C21" s="590"/>
      <c r="D21" s="590"/>
    </row>
    <row r="22" spans="1:5">
      <c r="A22" s="564" t="s">
        <v>24</v>
      </c>
      <c r="B22" s="564"/>
      <c r="C22" s="564"/>
      <c r="D22" s="564"/>
    </row>
    <row r="23" spans="1:5">
      <c r="C23" s="31"/>
    </row>
    <row r="24" spans="1:5" ht="21" customHeight="1">
      <c r="A24" s="32"/>
      <c r="B24" s="250" t="s">
        <v>34</v>
      </c>
      <c r="C24" s="250" t="s">
        <v>35</v>
      </c>
      <c r="D24" s="591" t="s">
        <v>31</v>
      </c>
      <c r="E24" s="591"/>
    </row>
    <row r="25" spans="1:5">
      <c r="A25" s="3" t="s">
        <v>68</v>
      </c>
      <c r="B25" s="416">
        <v>2755</v>
      </c>
      <c r="C25" s="416">
        <v>2180</v>
      </c>
      <c r="D25" s="416">
        <v>4935</v>
      </c>
    </row>
    <row r="26" spans="1:5">
      <c r="A26" s="3" t="s">
        <v>112</v>
      </c>
      <c r="B26" s="416">
        <v>2812</v>
      </c>
      <c r="C26" s="416">
        <v>2254</v>
      </c>
      <c r="D26" s="416">
        <v>5066</v>
      </c>
    </row>
    <row r="27" spans="1:5">
      <c r="A27" s="3" t="s">
        <v>113</v>
      </c>
      <c r="B27" s="414">
        <v>22.796688</v>
      </c>
      <c r="C27" s="414">
        <v>17.872527999999999</v>
      </c>
      <c r="D27" s="414">
        <v>40.669215999999999</v>
      </c>
    </row>
    <row r="28" spans="1:5">
      <c r="A28" s="28" t="s">
        <v>27</v>
      </c>
      <c r="B28" s="415">
        <v>193.77981700000001</v>
      </c>
      <c r="C28" s="414">
        <v>15.670605999999999</v>
      </c>
      <c r="D28" s="414">
        <v>209.450423</v>
      </c>
    </row>
    <row r="29" spans="1:5">
      <c r="A29" s="28" t="s">
        <v>69</v>
      </c>
      <c r="B29" s="415">
        <v>3.1620159999999999</v>
      </c>
      <c r="C29" s="414">
        <v>2.3952279999999999</v>
      </c>
      <c r="D29" s="414">
        <v>5.5572439999999999</v>
      </c>
    </row>
    <row r="30" spans="1:5">
      <c r="A30" s="28" t="s">
        <v>70</v>
      </c>
      <c r="B30" s="415">
        <v>36.831935999999999</v>
      </c>
      <c r="C30" s="414">
        <v>36.988717999999999</v>
      </c>
      <c r="D30" s="414">
        <v>73.82065399999999</v>
      </c>
    </row>
    <row r="31" spans="1:5">
      <c r="A31" s="28" t="s">
        <v>74</v>
      </c>
      <c r="B31" s="415">
        <v>130.98917700000001</v>
      </c>
      <c r="C31" s="414" t="s">
        <v>80</v>
      </c>
      <c r="D31" s="414">
        <v>130.98917700000001</v>
      </c>
    </row>
    <row r="32" spans="1:5">
      <c r="A32" s="36" t="s">
        <v>71</v>
      </c>
      <c r="B32" s="415">
        <v>8.3178520000000002</v>
      </c>
      <c r="C32" s="414" t="s">
        <v>80</v>
      </c>
      <c r="D32" s="414">
        <v>8.3178520000000002</v>
      </c>
    </row>
    <row r="33" spans="1:5">
      <c r="A33" s="36" t="s">
        <v>72</v>
      </c>
      <c r="B33" s="415">
        <v>7.7742810000000002</v>
      </c>
      <c r="C33" s="418">
        <v>-0.25559700000000002</v>
      </c>
      <c r="D33" s="418">
        <v>7.5186840000000004</v>
      </c>
    </row>
    <row r="34" spans="1:5" ht="15" customHeight="1">
      <c r="A34" s="36" t="s">
        <v>75</v>
      </c>
      <c r="B34" s="416">
        <v>1778</v>
      </c>
      <c r="C34" s="416">
        <v>1763</v>
      </c>
      <c r="D34" s="416">
        <v>3541</v>
      </c>
    </row>
    <row r="35" spans="1:5" ht="15" customHeight="1">
      <c r="A35" s="37" t="s">
        <v>76</v>
      </c>
      <c r="B35" s="416">
        <v>1034</v>
      </c>
      <c r="C35" s="416">
        <v>491</v>
      </c>
      <c r="D35" s="416">
        <v>1525</v>
      </c>
      <c r="E35" s="34"/>
    </row>
    <row r="36" spans="1:5" ht="19.5" customHeight="1">
      <c r="A36" s="558" t="s">
        <v>203</v>
      </c>
      <c r="B36" s="558"/>
      <c r="C36" s="558"/>
      <c r="D36" s="558"/>
    </row>
    <row r="37" spans="1:5" s="3" customFormat="1" ht="32.25" customHeight="1"/>
    <row r="39" spans="1:5" ht="16.5">
      <c r="A39" s="17"/>
      <c r="B39" s="17"/>
      <c r="C39" s="17"/>
      <c r="D39" s="17"/>
    </row>
    <row r="40" spans="1:5" ht="16.5">
      <c r="A40" s="553" t="s">
        <v>104</v>
      </c>
      <c r="B40" s="553"/>
      <c r="C40" s="553"/>
      <c r="D40" s="553"/>
    </row>
    <row r="41" spans="1:5" ht="16.5">
      <c r="A41" s="590" t="s">
        <v>351</v>
      </c>
      <c r="B41" s="590"/>
      <c r="C41" s="590"/>
      <c r="D41" s="590"/>
    </row>
    <row r="42" spans="1:5">
      <c r="A42" s="564" t="s">
        <v>24</v>
      </c>
      <c r="B42" s="564"/>
      <c r="C42" s="564"/>
      <c r="D42" s="564"/>
    </row>
    <row r="43" spans="1:5" ht="11.25" customHeight="1">
      <c r="C43" s="31"/>
    </row>
    <row r="44" spans="1:5" ht="15" customHeight="1">
      <c r="A44" s="32"/>
      <c r="B44" s="306">
        <v>2017</v>
      </c>
      <c r="C44" s="306">
        <v>2016</v>
      </c>
      <c r="D44" s="591" t="s">
        <v>114</v>
      </c>
      <c r="E44" s="591"/>
    </row>
    <row r="45" spans="1:5">
      <c r="A45" s="3" t="s">
        <v>68</v>
      </c>
      <c r="B45" s="416">
        <v>32241</v>
      </c>
      <c r="C45" s="416">
        <v>31702</v>
      </c>
      <c r="D45" s="241">
        <v>1.7002081887578072E-2</v>
      </c>
      <c r="E45" s="307"/>
    </row>
    <row r="46" spans="1:5">
      <c r="A46" s="85" t="s">
        <v>27</v>
      </c>
      <c r="B46" s="414">
        <v>248.77708799999999</v>
      </c>
      <c r="C46" s="414">
        <v>234.382779</v>
      </c>
      <c r="D46" s="417">
        <v>6.1413680055393459E-2</v>
      </c>
    </row>
    <row r="47" spans="1:5">
      <c r="A47" s="85" t="s">
        <v>74</v>
      </c>
      <c r="B47" s="414">
        <v>186.635863</v>
      </c>
      <c r="C47" s="414">
        <v>174.279866</v>
      </c>
      <c r="D47" s="417">
        <v>7.0897443770125468E-2</v>
      </c>
    </row>
    <row r="48" spans="1:5">
      <c r="A48" s="36" t="s">
        <v>71</v>
      </c>
      <c r="B48" s="418">
        <v>8.01464</v>
      </c>
      <c r="C48" s="418">
        <v>7.4282329999999996</v>
      </c>
      <c r="D48" s="417">
        <v>7.8943000307071728E-2</v>
      </c>
    </row>
    <row r="49" spans="1:4">
      <c r="A49" s="36" t="s">
        <v>72</v>
      </c>
      <c r="B49" s="419">
        <v>7.8625999999999996</v>
      </c>
      <c r="C49" s="419">
        <v>7.27881</v>
      </c>
      <c r="D49" s="420">
        <v>8.0204044342413058E-2</v>
      </c>
    </row>
    <row r="50" spans="1:4">
      <c r="A50" s="558" t="s">
        <v>32</v>
      </c>
      <c r="B50" s="558"/>
      <c r="C50" s="558"/>
      <c r="D50" s="558"/>
    </row>
    <row r="51" spans="1:4">
      <c r="A51" s="23"/>
      <c r="B51" s="26"/>
      <c r="C51" s="26"/>
      <c r="D51" s="25"/>
    </row>
    <row r="52" spans="1:4" ht="15" customHeight="1">
      <c r="A52" s="3"/>
      <c r="B52" s="3"/>
      <c r="C52" s="3"/>
      <c r="D52" s="3"/>
    </row>
    <row r="53" spans="1:4">
      <c r="A53" s="3"/>
      <c r="B53" s="3"/>
      <c r="C53" s="3"/>
      <c r="D53" s="3"/>
    </row>
    <row r="54" spans="1:4" s="3" customFormat="1"/>
  </sheetData>
  <mergeCells count="15">
    <mergeCell ref="A22:D22"/>
    <mergeCell ref="D24:E24"/>
    <mergeCell ref="D5:E5"/>
    <mergeCell ref="A17:D17"/>
    <mergeCell ref="A36:D36"/>
    <mergeCell ref="A1:D1"/>
    <mergeCell ref="A2:E2"/>
    <mergeCell ref="A3:E3"/>
    <mergeCell ref="A21:D21"/>
    <mergeCell ref="A20:D20"/>
    <mergeCell ref="A40:D40"/>
    <mergeCell ref="A41:D41"/>
    <mergeCell ref="A42:D42"/>
    <mergeCell ref="D44:E44"/>
    <mergeCell ref="A50:D50"/>
  </mergeCells>
  <phoneticPr fontId="30" type="noConversion"/>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2"/>
  <sheetViews>
    <sheetView workbookViewId="0">
      <selection activeCell="U26" sqref="U26"/>
    </sheetView>
  </sheetViews>
  <sheetFormatPr defaultRowHeight="15"/>
  <cols>
    <col min="1" max="1" width="24.5703125" customWidth="1"/>
    <col min="2" max="2" width="12" customWidth="1"/>
    <col min="3" max="3" width="12.42578125" customWidth="1"/>
    <col min="4" max="4" width="11.5703125" customWidth="1"/>
    <col min="5" max="5" width="16.42578125" customWidth="1"/>
    <col min="6" max="6" width="10.85546875" style="84" customWidth="1"/>
    <col min="7" max="7" width="12.7109375" style="84" customWidth="1"/>
  </cols>
  <sheetData>
    <row r="1" spans="1:7" ht="16.5">
      <c r="A1" s="553" t="s">
        <v>141</v>
      </c>
      <c r="B1" s="553"/>
      <c r="C1" s="553"/>
      <c r="D1" s="553"/>
      <c r="E1" s="553"/>
      <c r="F1" s="553"/>
      <c r="G1" s="553"/>
    </row>
    <row r="2" spans="1:7" ht="16.5">
      <c r="A2" s="553" t="s">
        <v>97</v>
      </c>
      <c r="B2" s="553"/>
      <c r="C2" s="553"/>
      <c r="D2" s="553"/>
      <c r="E2" s="553"/>
      <c r="F2" s="553"/>
      <c r="G2" s="553"/>
    </row>
    <row r="3" spans="1:7">
      <c r="A3" s="555" t="s">
        <v>24</v>
      </c>
      <c r="B3" s="555"/>
      <c r="C3" s="555"/>
      <c r="D3" s="555"/>
      <c r="E3" s="555"/>
      <c r="F3" s="555"/>
      <c r="G3" s="555"/>
    </row>
    <row r="4" spans="1:7">
      <c r="A4" s="31"/>
      <c r="B4" s="31"/>
      <c r="C4" s="31"/>
      <c r="D4" s="31"/>
      <c r="E4" s="31"/>
      <c r="F4" s="31"/>
      <c r="G4" s="31"/>
    </row>
    <row r="5" spans="1:7" ht="19.5" customHeight="1">
      <c r="A5" s="574" t="s">
        <v>23</v>
      </c>
      <c r="B5" s="594" t="s">
        <v>77</v>
      </c>
      <c r="C5" s="594"/>
      <c r="D5" s="593" t="s">
        <v>78</v>
      </c>
      <c r="E5" s="593"/>
      <c r="F5" s="593" t="s">
        <v>109</v>
      </c>
      <c r="G5" s="593"/>
    </row>
    <row r="6" spans="1:7">
      <c r="A6" s="594"/>
      <c r="B6" s="41" t="s">
        <v>25</v>
      </c>
      <c r="C6" s="41" t="s">
        <v>26</v>
      </c>
      <c r="D6" s="93" t="s">
        <v>25</v>
      </c>
      <c r="E6" s="93" t="s">
        <v>26</v>
      </c>
      <c r="F6" s="93" t="s">
        <v>25</v>
      </c>
      <c r="G6" s="93" t="s">
        <v>26</v>
      </c>
    </row>
    <row r="7" spans="1:7">
      <c r="A7" s="23" t="s">
        <v>79</v>
      </c>
      <c r="B7" s="123" t="s">
        <v>81</v>
      </c>
      <c r="C7" s="123" t="s">
        <v>81</v>
      </c>
      <c r="D7" s="92" t="s">
        <v>81</v>
      </c>
      <c r="E7" s="92" t="s">
        <v>81</v>
      </c>
      <c r="F7" s="136" t="s">
        <v>81</v>
      </c>
      <c r="G7" s="92" t="s">
        <v>81</v>
      </c>
    </row>
    <row r="8" spans="1:7" ht="15.75" customHeight="1">
      <c r="A8" s="23" t="s">
        <v>12</v>
      </c>
      <c r="B8" s="123" t="s">
        <v>81</v>
      </c>
      <c r="C8" s="123" t="s">
        <v>81</v>
      </c>
      <c r="D8" s="92" t="s">
        <v>81</v>
      </c>
      <c r="E8" s="92" t="s">
        <v>81</v>
      </c>
      <c r="F8" s="472">
        <v>3.1121720000000002</v>
      </c>
      <c r="G8" s="472">
        <v>1.5757540000000001</v>
      </c>
    </row>
    <row r="9" spans="1:7">
      <c r="A9" s="23" t="s">
        <v>13</v>
      </c>
      <c r="B9" s="123" t="s">
        <v>81</v>
      </c>
      <c r="C9" s="123" t="s">
        <v>81</v>
      </c>
      <c r="D9" s="92" t="s">
        <v>81</v>
      </c>
      <c r="E9" s="92" t="s">
        <v>81</v>
      </c>
      <c r="F9" s="472">
        <v>26.424813</v>
      </c>
      <c r="G9" s="472">
        <v>5.5497649999999998</v>
      </c>
    </row>
    <row r="10" spans="1:7">
      <c r="A10" s="23" t="s">
        <v>14</v>
      </c>
      <c r="B10" s="123" t="s">
        <v>81</v>
      </c>
      <c r="C10" s="123" t="s">
        <v>81</v>
      </c>
      <c r="D10" s="92" t="s">
        <v>81</v>
      </c>
      <c r="E10" s="123" t="s">
        <v>81</v>
      </c>
      <c r="F10" s="472">
        <v>64.942301</v>
      </c>
      <c r="G10" s="472">
        <v>6.6539000000000001</v>
      </c>
    </row>
    <row r="11" spans="1:7">
      <c r="A11" s="23" t="s">
        <v>15</v>
      </c>
      <c r="B11" s="116">
        <v>4.4623309999999998</v>
      </c>
      <c r="C11" s="116">
        <v>1.0384869999999999</v>
      </c>
      <c r="D11" s="94">
        <v>2.5471002777633996E-3</v>
      </c>
      <c r="E11" s="225">
        <v>8.551348161822913E-3</v>
      </c>
      <c r="F11" s="472">
        <v>97.406379000000001</v>
      </c>
      <c r="G11" s="472">
        <v>6.5234579999999998</v>
      </c>
    </row>
    <row r="12" spans="1:7">
      <c r="A12" s="23" t="s">
        <v>16</v>
      </c>
      <c r="B12" s="116">
        <v>8.7497539999999994</v>
      </c>
      <c r="C12" s="116">
        <v>1.5563119999999999</v>
      </c>
      <c r="D12" s="225">
        <v>4.7541887308158257E-3</v>
      </c>
      <c r="E12" s="225">
        <v>1.5337182444031296E-2</v>
      </c>
      <c r="F12" s="472">
        <v>109.171232</v>
      </c>
      <c r="G12" s="472">
        <v>5.8213480000000004</v>
      </c>
    </row>
    <row r="13" spans="1:7">
      <c r="A13" s="23" t="s">
        <v>17</v>
      </c>
      <c r="B13" s="116">
        <v>34.577060000000003</v>
      </c>
      <c r="C13" s="116">
        <v>7.9793940000000001</v>
      </c>
      <c r="D13" s="225">
        <v>8.5585303967490034E-3</v>
      </c>
      <c r="E13" s="225">
        <v>3.9706321091935101E-2</v>
      </c>
      <c r="F13" s="472">
        <v>253.688503</v>
      </c>
      <c r="G13" s="472">
        <v>12.376208999999999</v>
      </c>
    </row>
    <row r="14" spans="1:7">
      <c r="A14" s="23" t="s">
        <v>18</v>
      </c>
      <c r="B14" s="116">
        <v>52.150799999999997</v>
      </c>
      <c r="C14" s="116">
        <v>12.150079</v>
      </c>
      <c r="D14" s="225">
        <v>1.4967598703950742E-2</v>
      </c>
      <c r="E14" s="225">
        <v>7.8781263208946434E-2</v>
      </c>
      <c r="F14" s="472">
        <v>229.231525</v>
      </c>
      <c r="G14" s="472">
        <v>10.153606999999999</v>
      </c>
    </row>
    <row r="15" spans="1:7" ht="15.75" customHeight="1">
      <c r="A15" s="23" t="s">
        <v>19</v>
      </c>
      <c r="B15" s="116">
        <v>119.24708800000001</v>
      </c>
      <c r="C15" s="116">
        <v>32.090567999999998</v>
      </c>
      <c r="D15" s="225">
        <v>2.3320484761630268E-2</v>
      </c>
      <c r="E15" s="225">
        <v>0.15125697696397486</v>
      </c>
      <c r="F15" s="472">
        <v>352.18610000000001</v>
      </c>
      <c r="G15" s="472">
        <v>14.707388999999999</v>
      </c>
    </row>
    <row r="16" spans="1:7" ht="18" customHeight="1">
      <c r="A16" s="23" t="s">
        <v>20</v>
      </c>
      <c r="B16" s="116">
        <v>112.28445499999999</v>
      </c>
      <c r="C16" s="116">
        <v>33.295896999999997</v>
      </c>
      <c r="D16" s="225">
        <v>3.8661099704802332E-2</v>
      </c>
      <c r="E16" s="225">
        <v>0.24509637891357838</v>
      </c>
      <c r="F16" s="472">
        <v>209.720212</v>
      </c>
      <c r="G16" s="472">
        <v>9.7964219999999997</v>
      </c>
    </row>
    <row r="17" spans="1:7" ht="19.5" customHeight="1">
      <c r="A17" s="23" t="s">
        <v>21</v>
      </c>
      <c r="B17" s="116">
        <v>183.479963</v>
      </c>
      <c r="C17" s="116">
        <v>52.641885000000002</v>
      </c>
      <c r="D17" s="225">
        <v>7.081213347703913E-2</v>
      </c>
      <c r="E17" s="225">
        <v>0.3115688485206502</v>
      </c>
      <c r="F17" s="472">
        <v>195.016751</v>
      </c>
      <c r="G17" s="472">
        <v>12.431547999999999</v>
      </c>
    </row>
    <row r="18" spans="1:7" ht="17.25" customHeight="1">
      <c r="A18" s="23" t="s">
        <v>5</v>
      </c>
      <c r="B18" s="116">
        <v>2330.0501549999999</v>
      </c>
      <c r="C18" s="116">
        <v>475.65681499999999</v>
      </c>
      <c r="D18" s="225">
        <v>0.31789606778074114</v>
      </c>
      <c r="E18" s="225">
        <v>0.49496591135933438</v>
      </c>
      <c r="F18" s="472">
        <v>568.92576299999996</v>
      </c>
      <c r="G18" s="472">
        <v>72.221117000000007</v>
      </c>
    </row>
    <row r="19" spans="1:7">
      <c r="A19" s="40" t="s">
        <v>31</v>
      </c>
      <c r="B19" s="116">
        <v>2845.3042289999999</v>
      </c>
      <c r="C19" s="116">
        <v>616.56917199999998</v>
      </c>
      <c r="D19" s="225">
        <v>9.1239326274349761E-2</v>
      </c>
      <c r="E19" s="225">
        <v>0.25351056104739084</v>
      </c>
      <c r="F19" s="472">
        <v>2110.068503</v>
      </c>
      <c r="G19" s="472">
        <v>158.28780499999999</v>
      </c>
    </row>
    <row r="20" spans="1:7">
      <c r="A20" s="558" t="s">
        <v>58</v>
      </c>
      <c r="B20" s="558"/>
      <c r="C20" s="558"/>
      <c r="D20" s="558"/>
      <c r="E20" s="558"/>
      <c r="F20" s="558"/>
      <c r="G20" s="558"/>
    </row>
    <row r="21" spans="1:7">
      <c r="A21" s="592" t="s">
        <v>82</v>
      </c>
      <c r="B21" s="592"/>
      <c r="C21" s="592"/>
      <c r="D21" s="592"/>
      <c r="E21" s="592"/>
      <c r="F21" s="592"/>
      <c r="G21" s="592"/>
    </row>
    <row r="22" spans="1:7">
      <c r="D22" s="273"/>
      <c r="E22" s="273"/>
    </row>
  </sheetData>
  <mergeCells count="9">
    <mergeCell ref="A21:G21"/>
    <mergeCell ref="A1:G1"/>
    <mergeCell ref="A2:G2"/>
    <mergeCell ref="A3:G3"/>
    <mergeCell ref="D5:E5"/>
    <mergeCell ref="F5:G5"/>
    <mergeCell ref="A5:A6"/>
    <mergeCell ref="B5:C5"/>
    <mergeCell ref="A20:G20"/>
  </mergeCells>
  <phoneticPr fontId="30" type="noConversion"/>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31"/>
  <sheetViews>
    <sheetView topLeftCell="B4" zoomScale="110" zoomScaleNormal="110" workbookViewId="0">
      <selection activeCell="Y19" sqref="Y19"/>
    </sheetView>
  </sheetViews>
  <sheetFormatPr defaultRowHeight="15"/>
  <cols>
    <col min="1" max="1" width="11" style="2" customWidth="1"/>
    <col min="2" max="2" width="6.42578125" style="2" customWidth="1"/>
    <col min="3" max="3" width="9.5703125" style="2" customWidth="1"/>
    <col min="4" max="4" width="3.7109375" style="2" customWidth="1"/>
    <col min="5" max="5" width="9.7109375" style="2" customWidth="1"/>
    <col min="6" max="6" width="1.85546875" style="2" customWidth="1"/>
    <col min="7" max="7" width="7.7109375" style="2" customWidth="1"/>
    <col min="8" max="8" width="1.5703125" style="2" customWidth="1"/>
    <col min="9" max="9" width="13.85546875" style="2" customWidth="1"/>
    <col min="10" max="10" width="8.28515625" style="2" customWidth="1"/>
    <col min="11" max="11" width="0.85546875" style="2" customWidth="1"/>
    <col min="12" max="12" width="13.85546875" style="2" customWidth="1"/>
    <col min="13" max="13" width="8.28515625" style="2" customWidth="1"/>
    <col min="14" max="14" width="0.85546875" style="2" customWidth="1"/>
    <col min="15" max="15" width="12.28515625" style="2" customWidth="1"/>
    <col min="16" max="16" width="8.28515625" style="2" customWidth="1"/>
    <col min="17" max="17" width="0.85546875" style="2" customWidth="1"/>
    <col min="18" max="250" width="9.140625" style="2"/>
    <col min="251" max="251" width="11" style="2" customWidth="1"/>
    <col min="252" max="252" width="6.42578125" style="2" customWidth="1"/>
    <col min="253" max="253" width="9.5703125" style="2" customWidth="1"/>
    <col min="254" max="254" width="3.5703125" style="2" customWidth="1"/>
    <col min="255" max="255" width="9.7109375" style="2" customWidth="1"/>
    <col min="256" max="256" width="1.85546875" style="2" customWidth="1"/>
    <col min="257" max="257" width="7.7109375" style="2" customWidth="1"/>
    <col min="258" max="258" width="1.5703125" style="2" customWidth="1"/>
    <col min="259" max="259" width="13.85546875" style="2" customWidth="1"/>
    <col min="260" max="260" width="8.28515625" style="2" customWidth="1"/>
    <col min="261" max="261" width="0.85546875" style="2" customWidth="1"/>
    <col min="262" max="262" width="13.85546875" style="2" customWidth="1"/>
    <col min="263" max="263" width="8.28515625" style="2" customWidth="1"/>
    <col min="264" max="264" width="0.85546875" style="2" customWidth="1"/>
    <col min="265" max="265" width="12.28515625" style="2" customWidth="1"/>
    <col min="266" max="266" width="8.28515625" style="2" customWidth="1"/>
    <col min="267" max="267" width="0.85546875" style="2" customWidth="1"/>
    <col min="268" max="506" width="9.140625" style="2"/>
    <col min="507" max="507" width="11" style="2" customWidth="1"/>
    <col min="508" max="508" width="6.42578125" style="2" customWidth="1"/>
    <col min="509" max="509" width="9.5703125" style="2" customWidth="1"/>
    <col min="510" max="510" width="3.5703125" style="2" customWidth="1"/>
    <col min="511" max="511" width="9.7109375" style="2" customWidth="1"/>
    <col min="512" max="512" width="1.85546875" style="2" customWidth="1"/>
    <col min="513" max="513" width="7.7109375" style="2" customWidth="1"/>
    <col min="514" max="514" width="1.5703125" style="2" customWidth="1"/>
    <col min="515" max="515" width="13.85546875" style="2" customWidth="1"/>
    <col min="516" max="516" width="8.28515625" style="2" customWidth="1"/>
    <col min="517" max="517" width="0.85546875" style="2" customWidth="1"/>
    <col min="518" max="518" width="13.85546875" style="2" customWidth="1"/>
    <col min="519" max="519" width="8.28515625" style="2" customWidth="1"/>
    <col min="520" max="520" width="0.85546875" style="2" customWidth="1"/>
    <col min="521" max="521" width="12.28515625" style="2" customWidth="1"/>
    <col min="522" max="522" width="8.28515625" style="2" customWidth="1"/>
    <col min="523" max="523" width="0.85546875" style="2" customWidth="1"/>
    <col min="524" max="762" width="9.140625" style="2"/>
    <col min="763" max="763" width="11" style="2" customWidth="1"/>
    <col min="764" max="764" width="6.42578125" style="2" customWidth="1"/>
    <col min="765" max="765" width="9.5703125" style="2" customWidth="1"/>
    <col min="766" max="766" width="3.5703125" style="2" customWidth="1"/>
    <col min="767" max="767" width="9.7109375" style="2" customWidth="1"/>
    <col min="768" max="768" width="1.85546875" style="2" customWidth="1"/>
    <col min="769" max="769" width="7.7109375" style="2" customWidth="1"/>
    <col min="770" max="770" width="1.5703125" style="2" customWidth="1"/>
    <col min="771" max="771" width="13.85546875" style="2" customWidth="1"/>
    <col min="772" max="772" width="8.28515625" style="2" customWidth="1"/>
    <col min="773" max="773" width="0.85546875" style="2" customWidth="1"/>
    <col min="774" max="774" width="13.85546875" style="2" customWidth="1"/>
    <col min="775" max="775" width="8.28515625" style="2" customWidth="1"/>
    <col min="776" max="776" width="0.85546875" style="2" customWidth="1"/>
    <col min="777" max="777" width="12.28515625" style="2" customWidth="1"/>
    <col min="778" max="778" width="8.28515625" style="2" customWidth="1"/>
    <col min="779" max="779" width="0.85546875" style="2" customWidth="1"/>
    <col min="780" max="1018" width="9.140625" style="2"/>
    <col min="1019" max="1019" width="11" style="2" customWidth="1"/>
    <col min="1020" max="1020" width="6.42578125" style="2" customWidth="1"/>
    <col min="1021" max="1021" width="9.5703125" style="2" customWidth="1"/>
    <col min="1022" max="1022" width="3.5703125" style="2" customWidth="1"/>
    <col min="1023" max="1023" width="9.7109375" style="2" customWidth="1"/>
    <col min="1024" max="1024" width="1.85546875" style="2" customWidth="1"/>
    <col min="1025" max="1025" width="7.7109375" style="2" customWidth="1"/>
    <col min="1026" max="1026" width="1.5703125" style="2" customWidth="1"/>
    <col min="1027" max="1027" width="13.85546875" style="2" customWidth="1"/>
    <col min="1028" max="1028" width="8.28515625" style="2" customWidth="1"/>
    <col min="1029" max="1029" width="0.85546875" style="2" customWidth="1"/>
    <col min="1030" max="1030" width="13.85546875" style="2" customWidth="1"/>
    <col min="1031" max="1031" width="8.28515625" style="2" customWidth="1"/>
    <col min="1032" max="1032" width="0.85546875" style="2" customWidth="1"/>
    <col min="1033" max="1033" width="12.28515625" style="2" customWidth="1"/>
    <col min="1034" max="1034" width="8.28515625" style="2" customWidth="1"/>
    <col min="1035" max="1035" width="0.85546875" style="2" customWidth="1"/>
    <col min="1036" max="1274" width="9.140625" style="2"/>
    <col min="1275" max="1275" width="11" style="2" customWidth="1"/>
    <col min="1276" max="1276" width="6.42578125" style="2" customWidth="1"/>
    <col min="1277" max="1277" width="9.5703125" style="2" customWidth="1"/>
    <col min="1278" max="1278" width="3.5703125" style="2" customWidth="1"/>
    <col min="1279" max="1279" width="9.7109375" style="2" customWidth="1"/>
    <col min="1280" max="1280" width="1.85546875" style="2" customWidth="1"/>
    <col min="1281" max="1281" width="7.7109375" style="2" customWidth="1"/>
    <col min="1282" max="1282" width="1.5703125" style="2" customWidth="1"/>
    <col min="1283" max="1283" width="13.85546875" style="2" customWidth="1"/>
    <col min="1284" max="1284" width="8.28515625" style="2" customWidth="1"/>
    <col min="1285" max="1285" width="0.85546875" style="2" customWidth="1"/>
    <col min="1286" max="1286" width="13.85546875" style="2" customWidth="1"/>
    <col min="1287" max="1287" width="8.28515625" style="2" customWidth="1"/>
    <col min="1288" max="1288" width="0.85546875" style="2" customWidth="1"/>
    <col min="1289" max="1289" width="12.28515625" style="2" customWidth="1"/>
    <col min="1290" max="1290" width="8.28515625" style="2" customWidth="1"/>
    <col min="1291" max="1291" width="0.85546875" style="2" customWidth="1"/>
    <col min="1292" max="1530" width="9.140625" style="2"/>
    <col min="1531" max="1531" width="11" style="2" customWidth="1"/>
    <col min="1532" max="1532" width="6.42578125" style="2" customWidth="1"/>
    <col min="1533" max="1533" width="9.5703125" style="2" customWidth="1"/>
    <col min="1534" max="1534" width="3.5703125" style="2" customWidth="1"/>
    <col min="1535" max="1535" width="9.7109375" style="2" customWidth="1"/>
    <col min="1536" max="1536" width="1.85546875" style="2" customWidth="1"/>
    <col min="1537" max="1537" width="7.7109375" style="2" customWidth="1"/>
    <col min="1538" max="1538" width="1.5703125" style="2" customWidth="1"/>
    <col min="1539" max="1539" width="13.85546875" style="2" customWidth="1"/>
    <col min="1540" max="1540" width="8.28515625" style="2" customWidth="1"/>
    <col min="1541" max="1541" width="0.85546875" style="2" customWidth="1"/>
    <col min="1542" max="1542" width="13.85546875" style="2" customWidth="1"/>
    <col min="1543" max="1543" width="8.28515625" style="2" customWidth="1"/>
    <col min="1544" max="1544" width="0.85546875" style="2" customWidth="1"/>
    <col min="1545" max="1545" width="12.28515625" style="2" customWidth="1"/>
    <col min="1546" max="1546" width="8.28515625" style="2" customWidth="1"/>
    <col min="1547" max="1547" width="0.85546875" style="2" customWidth="1"/>
    <col min="1548" max="1786" width="9.140625" style="2"/>
    <col min="1787" max="1787" width="11" style="2" customWidth="1"/>
    <col min="1788" max="1788" width="6.42578125" style="2" customWidth="1"/>
    <col min="1789" max="1789" width="9.5703125" style="2" customWidth="1"/>
    <col min="1790" max="1790" width="3.5703125" style="2" customWidth="1"/>
    <col min="1791" max="1791" width="9.7109375" style="2" customWidth="1"/>
    <col min="1792" max="1792" width="1.85546875" style="2" customWidth="1"/>
    <col min="1793" max="1793" width="7.7109375" style="2" customWidth="1"/>
    <col min="1794" max="1794" width="1.5703125" style="2" customWidth="1"/>
    <col min="1795" max="1795" width="13.85546875" style="2" customWidth="1"/>
    <col min="1796" max="1796" width="8.28515625" style="2" customWidth="1"/>
    <col min="1797" max="1797" width="0.85546875" style="2" customWidth="1"/>
    <col min="1798" max="1798" width="13.85546875" style="2" customWidth="1"/>
    <col min="1799" max="1799" width="8.28515625" style="2" customWidth="1"/>
    <col min="1800" max="1800" width="0.85546875" style="2" customWidth="1"/>
    <col min="1801" max="1801" width="12.28515625" style="2" customWidth="1"/>
    <col min="1802" max="1802" width="8.28515625" style="2" customWidth="1"/>
    <col min="1803" max="1803" width="0.85546875" style="2" customWidth="1"/>
    <col min="1804" max="2042" width="9.140625" style="2"/>
    <col min="2043" max="2043" width="11" style="2" customWidth="1"/>
    <col min="2044" max="2044" width="6.42578125" style="2" customWidth="1"/>
    <col min="2045" max="2045" width="9.5703125" style="2" customWidth="1"/>
    <col min="2046" max="2046" width="3.5703125" style="2" customWidth="1"/>
    <col min="2047" max="2047" width="9.7109375" style="2" customWidth="1"/>
    <col min="2048" max="2048" width="1.85546875" style="2" customWidth="1"/>
    <col min="2049" max="2049" width="7.7109375" style="2" customWidth="1"/>
    <col min="2050" max="2050" width="1.5703125" style="2" customWidth="1"/>
    <col min="2051" max="2051" width="13.85546875" style="2" customWidth="1"/>
    <col min="2052" max="2052" width="8.28515625" style="2" customWidth="1"/>
    <col min="2053" max="2053" width="0.85546875" style="2" customWidth="1"/>
    <col min="2054" max="2054" width="13.85546875" style="2" customWidth="1"/>
    <col min="2055" max="2055" width="8.28515625" style="2" customWidth="1"/>
    <col min="2056" max="2056" width="0.85546875" style="2" customWidth="1"/>
    <col min="2057" max="2057" width="12.28515625" style="2" customWidth="1"/>
    <col min="2058" max="2058" width="8.28515625" style="2" customWidth="1"/>
    <col min="2059" max="2059" width="0.85546875" style="2" customWidth="1"/>
    <col min="2060" max="2298" width="9.140625" style="2"/>
    <col min="2299" max="2299" width="11" style="2" customWidth="1"/>
    <col min="2300" max="2300" width="6.42578125" style="2" customWidth="1"/>
    <col min="2301" max="2301" width="9.5703125" style="2" customWidth="1"/>
    <col min="2302" max="2302" width="3.5703125" style="2" customWidth="1"/>
    <col min="2303" max="2303" width="9.7109375" style="2" customWidth="1"/>
    <col min="2304" max="2304" width="1.85546875" style="2" customWidth="1"/>
    <col min="2305" max="2305" width="7.7109375" style="2" customWidth="1"/>
    <col min="2306" max="2306" width="1.5703125" style="2" customWidth="1"/>
    <col min="2307" max="2307" width="13.85546875" style="2" customWidth="1"/>
    <col min="2308" max="2308" width="8.28515625" style="2" customWidth="1"/>
    <col min="2309" max="2309" width="0.85546875" style="2" customWidth="1"/>
    <col min="2310" max="2310" width="13.85546875" style="2" customWidth="1"/>
    <col min="2311" max="2311" width="8.28515625" style="2" customWidth="1"/>
    <col min="2312" max="2312" width="0.85546875" style="2" customWidth="1"/>
    <col min="2313" max="2313" width="12.28515625" style="2" customWidth="1"/>
    <col min="2314" max="2314" width="8.28515625" style="2" customWidth="1"/>
    <col min="2315" max="2315" width="0.85546875" style="2" customWidth="1"/>
    <col min="2316" max="2554" width="9.140625" style="2"/>
    <col min="2555" max="2555" width="11" style="2" customWidth="1"/>
    <col min="2556" max="2556" width="6.42578125" style="2" customWidth="1"/>
    <col min="2557" max="2557" width="9.5703125" style="2" customWidth="1"/>
    <col min="2558" max="2558" width="3.5703125" style="2" customWidth="1"/>
    <col min="2559" max="2559" width="9.7109375" style="2" customWidth="1"/>
    <col min="2560" max="2560" width="1.85546875" style="2" customWidth="1"/>
    <col min="2561" max="2561" width="7.7109375" style="2" customWidth="1"/>
    <col min="2562" max="2562" width="1.5703125" style="2" customWidth="1"/>
    <col min="2563" max="2563" width="13.85546875" style="2" customWidth="1"/>
    <col min="2564" max="2564" width="8.28515625" style="2" customWidth="1"/>
    <col min="2565" max="2565" width="0.85546875" style="2" customWidth="1"/>
    <col min="2566" max="2566" width="13.85546875" style="2" customWidth="1"/>
    <col min="2567" max="2567" width="8.28515625" style="2" customWidth="1"/>
    <col min="2568" max="2568" width="0.85546875" style="2" customWidth="1"/>
    <col min="2569" max="2569" width="12.28515625" style="2" customWidth="1"/>
    <col min="2570" max="2570" width="8.28515625" style="2" customWidth="1"/>
    <col min="2571" max="2571" width="0.85546875" style="2" customWidth="1"/>
    <col min="2572" max="2810" width="9.140625" style="2"/>
    <col min="2811" max="2811" width="11" style="2" customWidth="1"/>
    <col min="2812" max="2812" width="6.42578125" style="2" customWidth="1"/>
    <col min="2813" max="2813" width="9.5703125" style="2" customWidth="1"/>
    <col min="2814" max="2814" width="3.5703125" style="2" customWidth="1"/>
    <col min="2815" max="2815" width="9.7109375" style="2" customWidth="1"/>
    <col min="2816" max="2816" width="1.85546875" style="2" customWidth="1"/>
    <col min="2817" max="2817" width="7.7109375" style="2" customWidth="1"/>
    <col min="2818" max="2818" width="1.5703125" style="2" customWidth="1"/>
    <col min="2819" max="2819" width="13.85546875" style="2" customWidth="1"/>
    <col min="2820" max="2820" width="8.28515625" style="2" customWidth="1"/>
    <col min="2821" max="2821" width="0.85546875" style="2" customWidth="1"/>
    <col min="2822" max="2822" width="13.85546875" style="2" customWidth="1"/>
    <col min="2823" max="2823" width="8.28515625" style="2" customWidth="1"/>
    <col min="2824" max="2824" width="0.85546875" style="2" customWidth="1"/>
    <col min="2825" max="2825" width="12.28515625" style="2" customWidth="1"/>
    <col min="2826" max="2826" width="8.28515625" style="2" customWidth="1"/>
    <col min="2827" max="2827" width="0.85546875" style="2" customWidth="1"/>
    <col min="2828" max="3066" width="9.140625" style="2"/>
    <col min="3067" max="3067" width="11" style="2" customWidth="1"/>
    <col min="3068" max="3068" width="6.42578125" style="2" customWidth="1"/>
    <col min="3069" max="3069" width="9.5703125" style="2" customWidth="1"/>
    <col min="3070" max="3070" width="3.5703125" style="2" customWidth="1"/>
    <col min="3071" max="3071" width="9.7109375" style="2" customWidth="1"/>
    <col min="3072" max="3072" width="1.85546875" style="2" customWidth="1"/>
    <col min="3073" max="3073" width="7.7109375" style="2" customWidth="1"/>
    <col min="3074" max="3074" width="1.5703125" style="2" customWidth="1"/>
    <col min="3075" max="3075" width="13.85546875" style="2" customWidth="1"/>
    <col min="3076" max="3076" width="8.28515625" style="2" customWidth="1"/>
    <col min="3077" max="3077" width="0.85546875" style="2" customWidth="1"/>
    <col min="3078" max="3078" width="13.85546875" style="2" customWidth="1"/>
    <col min="3079" max="3079" width="8.28515625" style="2" customWidth="1"/>
    <col min="3080" max="3080" width="0.85546875" style="2" customWidth="1"/>
    <col min="3081" max="3081" width="12.28515625" style="2" customWidth="1"/>
    <col min="3082" max="3082" width="8.28515625" style="2" customWidth="1"/>
    <col min="3083" max="3083" width="0.85546875" style="2" customWidth="1"/>
    <col min="3084" max="3322" width="9.140625" style="2"/>
    <col min="3323" max="3323" width="11" style="2" customWidth="1"/>
    <col min="3324" max="3324" width="6.42578125" style="2" customWidth="1"/>
    <col min="3325" max="3325" width="9.5703125" style="2" customWidth="1"/>
    <col min="3326" max="3326" width="3.5703125" style="2" customWidth="1"/>
    <col min="3327" max="3327" width="9.7109375" style="2" customWidth="1"/>
    <col min="3328" max="3328" width="1.85546875" style="2" customWidth="1"/>
    <col min="3329" max="3329" width="7.7109375" style="2" customWidth="1"/>
    <col min="3330" max="3330" width="1.5703125" style="2" customWidth="1"/>
    <col min="3331" max="3331" width="13.85546875" style="2" customWidth="1"/>
    <col min="3332" max="3332" width="8.28515625" style="2" customWidth="1"/>
    <col min="3333" max="3333" width="0.85546875" style="2" customWidth="1"/>
    <col min="3334" max="3334" width="13.85546875" style="2" customWidth="1"/>
    <col min="3335" max="3335" width="8.28515625" style="2" customWidth="1"/>
    <col min="3336" max="3336" width="0.85546875" style="2" customWidth="1"/>
    <col min="3337" max="3337" width="12.28515625" style="2" customWidth="1"/>
    <col min="3338" max="3338" width="8.28515625" style="2" customWidth="1"/>
    <col min="3339" max="3339" width="0.85546875" style="2" customWidth="1"/>
    <col min="3340" max="3578" width="9.140625" style="2"/>
    <col min="3579" max="3579" width="11" style="2" customWidth="1"/>
    <col min="3580" max="3580" width="6.42578125" style="2" customWidth="1"/>
    <col min="3581" max="3581" width="9.5703125" style="2" customWidth="1"/>
    <col min="3582" max="3582" width="3.5703125" style="2" customWidth="1"/>
    <col min="3583" max="3583" width="9.7109375" style="2" customWidth="1"/>
    <col min="3584" max="3584" width="1.85546875" style="2" customWidth="1"/>
    <col min="3585" max="3585" width="7.7109375" style="2" customWidth="1"/>
    <col min="3586" max="3586" width="1.5703125" style="2" customWidth="1"/>
    <col min="3587" max="3587" width="13.85546875" style="2" customWidth="1"/>
    <col min="3588" max="3588" width="8.28515625" style="2" customWidth="1"/>
    <col min="3589" max="3589" width="0.85546875" style="2" customWidth="1"/>
    <col min="3590" max="3590" width="13.85546875" style="2" customWidth="1"/>
    <col min="3591" max="3591" width="8.28515625" style="2" customWidth="1"/>
    <col min="3592" max="3592" width="0.85546875" style="2" customWidth="1"/>
    <col min="3593" max="3593" width="12.28515625" style="2" customWidth="1"/>
    <col min="3594" max="3594" width="8.28515625" style="2" customWidth="1"/>
    <col min="3595" max="3595" width="0.85546875" style="2" customWidth="1"/>
    <col min="3596" max="3834" width="9.140625" style="2"/>
    <col min="3835" max="3835" width="11" style="2" customWidth="1"/>
    <col min="3836" max="3836" width="6.42578125" style="2" customWidth="1"/>
    <col min="3837" max="3837" width="9.5703125" style="2" customWidth="1"/>
    <col min="3838" max="3838" width="3.5703125" style="2" customWidth="1"/>
    <col min="3839" max="3839" width="9.7109375" style="2" customWidth="1"/>
    <col min="3840" max="3840" width="1.85546875" style="2" customWidth="1"/>
    <col min="3841" max="3841" width="7.7109375" style="2" customWidth="1"/>
    <col min="3842" max="3842" width="1.5703125" style="2" customWidth="1"/>
    <col min="3843" max="3843" width="13.85546875" style="2" customWidth="1"/>
    <col min="3844" max="3844" width="8.28515625" style="2" customWidth="1"/>
    <col min="3845" max="3845" width="0.85546875" style="2" customWidth="1"/>
    <col min="3846" max="3846" width="13.85546875" style="2" customWidth="1"/>
    <col min="3847" max="3847" width="8.28515625" style="2" customWidth="1"/>
    <col min="3848" max="3848" width="0.85546875" style="2" customWidth="1"/>
    <col min="3849" max="3849" width="12.28515625" style="2" customWidth="1"/>
    <col min="3850" max="3850" width="8.28515625" style="2" customWidth="1"/>
    <col min="3851" max="3851" width="0.85546875" style="2" customWidth="1"/>
    <col min="3852" max="4090" width="9.140625" style="2"/>
    <col min="4091" max="4091" width="11" style="2" customWidth="1"/>
    <col min="4092" max="4092" width="6.42578125" style="2" customWidth="1"/>
    <col min="4093" max="4093" width="9.5703125" style="2" customWidth="1"/>
    <col min="4094" max="4094" width="3.5703125" style="2" customWidth="1"/>
    <col min="4095" max="4095" width="9.7109375" style="2" customWidth="1"/>
    <col min="4096" max="4096" width="1.85546875" style="2" customWidth="1"/>
    <col min="4097" max="4097" width="7.7109375" style="2" customWidth="1"/>
    <col min="4098" max="4098" width="1.5703125" style="2" customWidth="1"/>
    <col min="4099" max="4099" width="13.85546875" style="2" customWidth="1"/>
    <col min="4100" max="4100" width="8.28515625" style="2" customWidth="1"/>
    <col min="4101" max="4101" width="0.85546875" style="2" customWidth="1"/>
    <col min="4102" max="4102" width="13.85546875" style="2" customWidth="1"/>
    <col min="4103" max="4103" width="8.28515625" style="2" customWidth="1"/>
    <col min="4104" max="4104" width="0.85546875" style="2" customWidth="1"/>
    <col min="4105" max="4105" width="12.28515625" style="2" customWidth="1"/>
    <col min="4106" max="4106" width="8.28515625" style="2" customWidth="1"/>
    <col min="4107" max="4107" width="0.85546875" style="2" customWidth="1"/>
    <col min="4108" max="4346" width="9.140625" style="2"/>
    <col min="4347" max="4347" width="11" style="2" customWidth="1"/>
    <col min="4348" max="4348" width="6.42578125" style="2" customWidth="1"/>
    <col min="4349" max="4349" width="9.5703125" style="2" customWidth="1"/>
    <col min="4350" max="4350" width="3.5703125" style="2" customWidth="1"/>
    <col min="4351" max="4351" width="9.7109375" style="2" customWidth="1"/>
    <col min="4352" max="4352" width="1.85546875" style="2" customWidth="1"/>
    <col min="4353" max="4353" width="7.7109375" style="2" customWidth="1"/>
    <col min="4354" max="4354" width="1.5703125" style="2" customWidth="1"/>
    <col min="4355" max="4355" width="13.85546875" style="2" customWidth="1"/>
    <col min="4356" max="4356" width="8.28515625" style="2" customWidth="1"/>
    <col min="4357" max="4357" width="0.85546875" style="2" customWidth="1"/>
    <col min="4358" max="4358" width="13.85546875" style="2" customWidth="1"/>
    <col min="4359" max="4359" width="8.28515625" style="2" customWidth="1"/>
    <col min="4360" max="4360" width="0.85546875" style="2" customWidth="1"/>
    <col min="4361" max="4361" width="12.28515625" style="2" customWidth="1"/>
    <col min="4362" max="4362" width="8.28515625" style="2" customWidth="1"/>
    <col min="4363" max="4363" width="0.85546875" style="2" customWidth="1"/>
    <col min="4364" max="4602" width="9.140625" style="2"/>
    <col min="4603" max="4603" width="11" style="2" customWidth="1"/>
    <col min="4604" max="4604" width="6.42578125" style="2" customWidth="1"/>
    <col min="4605" max="4605" width="9.5703125" style="2" customWidth="1"/>
    <col min="4606" max="4606" width="3.5703125" style="2" customWidth="1"/>
    <col min="4607" max="4607" width="9.7109375" style="2" customWidth="1"/>
    <col min="4608" max="4608" width="1.85546875" style="2" customWidth="1"/>
    <col min="4609" max="4609" width="7.7109375" style="2" customWidth="1"/>
    <col min="4610" max="4610" width="1.5703125" style="2" customWidth="1"/>
    <col min="4611" max="4611" width="13.85546875" style="2" customWidth="1"/>
    <col min="4612" max="4612" width="8.28515625" style="2" customWidth="1"/>
    <col min="4613" max="4613" width="0.85546875" style="2" customWidth="1"/>
    <col min="4614" max="4614" width="13.85546875" style="2" customWidth="1"/>
    <col min="4615" max="4615" width="8.28515625" style="2" customWidth="1"/>
    <col min="4616" max="4616" width="0.85546875" style="2" customWidth="1"/>
    <col min="4617" max="4617" width="12.28515625" style="2" customWidth="1"/>
    <col min="4618" max="4618" width="8.28515625" style="2" customWidth="1"/>
    <col min="4619" max="4619" width="0.85546875" style="2" customWidth="1"/>
    <col min="4620" max="4858" width="9.140625" style="2"/>
    <col min="4859" max="4859" width="11" style="2" customWidth="1"/>
    <col min="4860" max="4860" width="6.42578125" style="2" customWidth="1"/>
    <col min="4861" max="4861" width="9.5703125" style="2" customWidth="1"/>
    <col min="4862" max="4862" width="3.5703125" style="2" customWidth="1"/>
    <col min="4863" max="4863" width="9.7109375" style="2" customWidth="1"/>
    <col min="4864" max="4864" width="1.85546875" style="2" customWidth="1"/>
    <col min="4865" max="4865" width="7.7109375" style="2" customWidth="1"/>
    <col min="4866" max="4866" width="1.5703125" style="2" customWidth="1"/>
    <col min="4867" max="4867" width="13.85546875" style="2" customWidth="1"/>
    <col min="4868" max="4868" width="8.28515625" style="2" customWidth="1"/>
    <col min="4869" max="4869" width="0.85546875" style="2" customWidth="1"/>
    <col min="4870" max="4870" width="13.85546875" style="2" customWidth="1"/>
    <col min="4871" max="4871" width="8.28515625" style="2" customWidth="1"/>
    <col min="4872" max="4872" width="0.85546875" style="2" customWidth="1"/>
    <col min="4873" max="4873" width="12.28515625" style="2" customWidth="1"/>
    <col min="4874" max="4874" width="8.28515625" style="2" customWidth="1"/>
    <col min="4875" max="4875" width="0.85546875" style="2" customWidth="1"/>
    <col min="4876" max="5114" width="9.140625" style="2"/>
    <col min="5115" max="5115" width="11" style="2" customWidth="1"/>
    <col min="5116" max="5116" width="6.42578125" style="2" customWidth="1"/>
    <col min="5117" max="5117" width="9.5703125" style="2" customWidth="1"/>
    <col min="5118" max="5118" width="3.5703125" style="2" customWidth="1"/>
    <col min="5119" max="5119" width="9.7109375" style="2" customWidth="1"/>
    <col min="5120" max="5120" width="1.85546875" style="2" customWidth="1"/>
    <col min="5121" max="5121" width="7.7109375" style="2" customWidth="1"/>
    <col min="5122" max="5122" width="1.5703125" style="2" customWidth="1"/>
    <col min="5123" max="5123" width="13.85546875" style="2" customWidth="1"/>
    <col min="5124" max="5124" width="8.28515625" style="2" customWidth="1"/>
    <col min="5125" max="5125" width="0.85546875" style="2" customWidth="1"/>
    <col min="5126" max="5126" width="13.85546875" style="2" customWidth="1"/>
    <col min="5127" max="5127" width="8.28515625" style="2" customWidth="1"/>
    <col min="5128" max="5128" width="0.85546875" style="2" customWidth="1"/>
    <col min="5129" max="5129" width="12.28515625" style="2" customWidth="1"/>
    <col min="5130" max="5130" width="8.28515625" style="2" customWidth="1"/>
    <col min="5131" max="5131" width="0.85546875" style="2" customWidth="1"/>
    <col min="5132" max="5370" width="9.140625" style="2"/>
    <col min="5371" max="5371" width="11" style="2" customWidth="1"/>
    <col min="5372" max="5372" width="6.42578125" style="2" customWidth="1"/>
    <col min="5373" max="5373" width="9.5703125" style="2" customWidth="1"/>
    <col min="5374" max="5374" width="3.5703125" style="2" customWidth="1"/>
    <col min="5375" max="5375" width="9.7109375" style="2" customWidth="1"/>
    <col min="5376" max="5376" width="1.85546875" style="2" customWidth="1"/>
    <col min="5377" max="5377" width="7.7109375" style="2" customWidth="1"/>
    <col min="5378" max="5378" width="1.5703125" style="2" customWidth="1"/>
    <col min="5379" max="5379" width="13.85546875" style="2" customWidth="1"/>
    <col min="5380" max="5380" width="8.28515625" style="2" customWidth="1"/>
    <col min="5381" max="5381" width="0.85546875" style="2" customWidth="1"/>
    <col min="5382" max="5382" width="13.85546875" style="2" customWidth="1"/>
    <col min="5383" max="5383" width="8.28515625" style="2" customWidth="1"/>
    <col min="5384" max="5384" width="0.85546875" style="2" customWidth="1"/>
    <col min="5385" max="5385" width="12.28515625" style="2" customWidth="1"/>
    <col min="5386" max="5386" width="8.28515625" style="2" customWidth="1"/>
    <col min="5387" max="5387" width="0.85546875" style="2" customWidth="1"/>
    <col min="5388" max="5626" width="9.140625" style="2"/>
    <col min="5627" max="5627" width="11" style="2" customWidth="1"/>
    <col min="5628" max="5628" width="6.42578125" style="2" customWidth="1"/>
    <col min="5629" max="5629" width="9.5703125" style="2" customWidth="1"/>
    <col min="5630" max="5630" width="3.5703125" style="2" customWidth="1"/>
    <col min="5631" max="5631" width="9.7109375" style="2" customWidth="1"/>
    <col min="5632" max="5632" width="1.85546875" style="2" customWidth="1"/>
    <col min="5633" max="5633" width="7.7109375" style="2" customWidth="1"/>
    <col min="5634" max="5634" width="1.5703125" style="2" customWidth="1"/>
    <col min="5635" max="5635" width="13.85546875" style="2" customWidth="1"/>
    <col min="5636" max="5636" width="8.28515625" style="2" customWidth="1"/>
    <col min="5637" max="5637" width="0.85546875" style="2" customWidth="1"/>
    <col min="5638" max="5638" width="13.85546875" style="2" customWidth="1"/>
    <col min="5639" max="5639" width="8.28515625" style="2" customWidth="1"/>
    <col min="5640" max="5640" width="0.85546875" style="2" customWidth="1"/>
    <col min="5641" max="5641" width="12.28515625" style="2" customWidth="1"/>
    <col min="5642" max="5642" width="8.28515625" style="2" customWidth="1"/>
    <col min="5643" max="5643" width="0.85546875" style="2" customWidth="1"/>
    <col min="5644" max="5882" width="9.140625" style="2"/>
    <col min="5883" max="5883" width="11" style="2" customWidth="1"/>
    <col min="5884" max="5884" width="6.42578125" style="2" customWidth="1"/>
    <col min="5885" max="5885" width="9.5703125" style="2" customWidth="1"/>
    <col min="5886" max="5886" width="3.5703125" style="2" customWidth="1"/>
    <col min="5887" max="5887" width="9.7109375" style="2" customWidth="1"/>
    <col min="5888" max="5888" width="1.85546875" style="2" customWidth="1"/>
    <col min="5889" max="5889" width="7.7109375" style="2" customWidth="1"/>
    <col min="5890" max="5890" width="1.5703125" style="2" customWidth="1"/>
    <col min="5891" max="5891" width="13.85546875" style="2" customWidth="1"/>
    <col min="5892" max="5892" width="8.28515625" style="2" customWidth="1"/>
    <col min="5893" max="5893" width="0.85546875" style="2" customWidth="1"/>
    <col min="5894" max="5894" width="13.85546875" style="2" customWidth="1"/>
    <col min="5895" max="5895" width="8.28515625" style="2" customWidth="1"/>
    <col min="5896" max="5896" width="0.85546875" style="2" customWidth="1"/>
    <col min="5897" max="5897" width="12.28515625" style="2" customWidth="1"/>
    <col min="5898" max="5898" width="8.28515625" style="2" customWidth="1"/>
    <col min="5899" max="5899" width="0.85546875" style="2" customWidth="1"/>
    <col min="5900" max="6138" width="9.140625" style="2"/>
    <col min="6139" max="6139" width="11" style="2" customWidth="1"/>
    <col min="6140" max="6140" width="6.42578125" style="2" customWidth="1"/>
    <col min="6141" max="6141" width="9.5703125" style="2" customWidth="1"/>
    <col min="6142" max="6142" width="3.5703125" style="2" customWidth="1"/>
    <col min="6143" max="6143" width="9.7109375" style="2" customWidth="1"/>
    <col min="6144" max="6144" width="1.85546875" style="2" customWidth="1"/>
    <col min="6145" max="6145" width="7.7109375" style="2" customWidth="1"/>
    <col min="6146" max="6146" width="1.5703125" style="2" customWidth="1"/>
    <col min="6147" max="6147" width="13.85546875" style="2" customWidth="1"/>
    <col min="6148" max="6148" width="8.28515625" style="2" customWidth="1"/>
    <col min="6149" max="6149" width="0.85546875" style="2" customWidth="1"/>
    <col min="6150" max="6150" width="13.85546875" style="2" customWidth="1"/>
    <col min="6151" max="6151" width="8.28515625" style="2" customWidth="1"/>
    <col min="6152" max="6152" width="0.85546875" style="2" customWidth="1"/>
    <col min="6153" max="6153" width="12.28515625" style="2" customWidth="1"/>
    <col min="6154" max="6154" width="8.28515625" style="2" customWidth="1"/>
    <col min="6155" max="6155" width="0.85546875" style="2" customWidth="1"/>
    <col min="6156" max="6394" width="9.140625" style="2"/>
    <col min="6395" max="6395" width="11" style="2" customWidth="1"/>
    <col min="6396" max="6396" width="6.42578125" style="2" customWidth="1"/>
    <col min="6397" max="6397" width="9.5703125" style="2" customWidth="1"/>
    <col min="6398" max="6398" width="3.5703125" style="2" customWidth="1"/>
    <col min="6399" max="6399" width="9.7109375" style="2" customWidth="1"/>
    <col min="6400" max="6400" width="1.85546875" style="2" customWidth="1"/>
    <col min="6401" max="6401" width="7.7109375" style="2" customWidth="1"/>
    <col min="6402" max="6402" width="1.5703125" style="2" customWidth="1"/>
    <col min="6403" max="6403" width="13.85546875" style="2" customWidth="1"/>
    <col min="6404" max="6404" width="8.28515625" style="2" customWidth="1"/>
    <col min="6405" max="6405" width="0.85546875" style="2" customWidth="1"/>
    <col min="6406" max="6406" width="13.85546875" style="2" customWidth="1"/>
    <col min="6407" max="6407" width="8.28515625" style="2" customWidth="1"/>
    <col min="6408" max="6408" width="0.85546875" style="2" customWidth="1"/>
    <col min="6409" max="6409" width="12.28515625" style="2" customWidth="1"/>
    <col min="6410" max="6410" width="8.28515625" style="2" customWidth="1"/>
    <col min="6411" max="6411" width="0.85546875" style="2" customWidth="1"/>
    <col min="6412" max="6650" width="9.140625" style="2"/>
    <col min="6651" max="6651" width="11" style="2" customWidth="1"/>
    <col min="6652" max="6652" width="6.42578125" style="2" customWidth="1"/>
    <col min="6653" max="6653" width="9.5703125" style="2" customWidth="1"/>
    <col min="6654" max="6654" width="3.5703125" style="2" customWidth="1"/>
    <col min="6655" max="6655" width="9.7109375" style="2" customWidth="1"/>
    <col min="6656" max="6656" width="1.85546875" style="2" customWidth="1"/>
    <col min="6657" max="6657" width="7.7109375" style="2" customWidth="1"/>
    <col min="6658" max="6658" width="1.5703125" style="2" customWidth="1"/>
    <col min="6659" max="6659" width="13.85546875" style="2" customWidth="1"/>
    <col min="6660" max="6660" width="8.28515625" style="2" customWidth="1"/>
    <col min="6661" max="6661" width="0.85546875" style="2" customWidth="1"/>
    <col min="6662" max="6662" width="13.85546875" style="2" customWidth="1"/>
    <col min="6663" max="6663" width="8.28515625" style="2" customWidth="1"/>
    <col min="6664" max="6664" width="0.85546875" style="2" customWidth="1"/>
    <col min="6665" max="6665" width="12.28515625" style="2" customWidth="1"/>
    <col min="6666" max="6666" width="8.28515625" style="2" customWidth="1"/>
    <col min="6667" max="6667" width="0.85546875" style="2" customWidth="1"/>
    <col min="6668" max="6906" width="9.140625" style="2"/>
    <col min="6907" max="6907" width="11" style="2" customWidth="1"/>
    <col min="6908" max="6908" width="6.42578125" style="2" customWidth="1"/>
    <col min="6909" max="6909" width="9.5703125" style="2" customWidth="1"/>
    <col min="6910" max="6910" width="3.5703125" style="2" customWidth="1"/>
    <col min="6911" max="6911" width="9.7109375" style="2" customWidth="1"/>
    <col min="6912" max="6912" width="1.85546875" style="2" customWidth="1"/>
    <col min="6913" max="6913" width="7.7109375" style="2" customWidth="1"/>
    <col min="6914" max="6914" width="1.5703125" style="2" customWidth="1"/>
    <col min="6915" max="6915" width="13.85546875" style="2" customWidth="1"/>
    <col min="6916" max="6916" width="8.28515625" style="2" customWidth="1"/>
    <col min="6917" max="6917" width="0.85546875" style="2" customWidth="1"/>
    <col min="6918" max="6918" width="13.85546875" style="2" customWidth="1"/>
    <col min="6919" max="6919" width="8.28515625" style="2" customWidth="1"/>
    <col min="6920" max="6920" width="0.85546875" style="2" customWidth="1"/>
    <col min="6921" max="6921" width="12.28515625" style="2" customWidth="1"/>
    <col min="6922" max="6922" width="8.28515625" style="2" customWidth="1"/>
    <col min="6923" max="6923" width="0.85546875" style="2" customWidth="1"/>
    <col min="6924" max="7162" width="9.140625" style="2"/>
    <col min="7163" max="7163" width="11" style="2" customWidth="1"/>
    <col min="7164" max="7164" width="6.42578125" style="2" customWidth="1"/>
    <col min="7165" max="7165" width="9.5703125" style="2" customWidth="1"/>
    <col min="7166" max="7166" width="3.5703125" style="2" customWidth="1"/>
    <col min="7167" max="7167" width="9.7109375" style="2" customWidth="1"/>
    <col min="7168" max="7168" width="1.85546875" style="2" customWidth="1"/>
    <col min="7169" max="7169" width="7.7109375" style="2" customWidth="1"/>
    <col min="7170" max="7170" width="1.5703125" style="2" customWidth="1"/>
    <col min="7171" max="7171" width="13.85546875" style="2" customWidth="1"/>
    <col min="7172" max="7172" width="8.28515625" style="2" customWidth="1"/>
    <col min="7173" max="7173" width="0.85546875" style="2" customWidth="1"/>
    <col min="7174" max="7174" width="13.85546875" style="2" customWidth="1"/>
    <col min="7175" max="7175" width="8.28515625" style="2" customWidth="1"/>
    <col min="7176" max="7176" width="0.85546875" style="2" customWidth="1"/>
    <col min="7177" max="7177" width="12.28515625" style="2" customWidth="1"/>
    <col min="7178" max="7178" width="8.28515625" style="2" customWidth="1"/>
    <col min="7179" max="7179" width="0.85546875" style="2" customWidth="1"/>
    <col min="7180" max="7418" width="9.140625" style="2"/>
    <col min="7419" max="7419" width="11" style="2" customWidth="1"/>
    <col min="7420" max="7420" width="6.42578125" style="2" customWidth="1"/>
    <col min="7421" max="7421" width="9.5703125" style="2" customWidth="1"/>
    <col min="7422" max="7422" width="3.5703125" style="2" customWidth="1"/>
    <col min="7423" max="7423" width="9.7109375" style="2" customWidth="1"/>
    <col min="7424" max="7424" width="1.85546875" style="2" customWidth="1"/>
    <col min="7425" max="7425" width="7.7109375" style="2" customWidth="1"/>
    <col min="7426" max="7426" width="1.5703125" style="2" customWidth="1"/>
    <col min="7427" max="7427" width="13.85546875" style="2" customWidth="1"/>
    <col min="7428" max="7428" width="8.28515625" style="2" customWidth="1"/>
    <col min="7429" max="7429" width="0.85546875" style="2" customWidth="1"/>
    <col min="7430" max="7430" width="13.85546875" style="2" customWidth="1"/>
    <col min="7431" max="7431" width="8.28515625" style="2" customWidth="1"/>
    <col min="7432" max="7432" width="0.85546875" style="2" customWidth="1"/>
    <col min="7433" max="7433" width="12.28515625" style="2" customWidth="1"/>
    <col min="7434" max="7434" width="8.28515625" style="2" customWidth="1"/>
    <col min="7435" max="7435" width="0.85546875" style="2" customWidth="1"/>
    <col min="7436" max="7674" width="9.140625" style="2"/>
    <col min="7675" max="7675" width="11" style="2" customWidth="1"/>
    <col min="7676" max="7676" width="6.42578125" style="2" customWidth="1"/>
    <col min="7677" max="7677" width="9.5703125" style="2" customWidth="1"/>
    <col min="7678" max="7678" width="3.5703125" style="2" customWidth="1"/>
    <col min="7679" max="7679" width="9.7109375" style="2" customWidth="1"/>
    <col min="7680" max="7680" width="1.85546875" style="2" customWidth="1"/>
    <col min="7681" max="7681" width="7.7109375" style="2" customWidth="1"/>
    <col min="7682" max="7682" width="1.5703125" style="2" customWidth="1"/>
    <col min="7683" max="7683" width="13.85546875" style="2" customWidth="1"/>
    <col min="7684" max="7684" width="8.28515625" style="2" customWidth="1"/>
    <col min="7685" max="7685" width="0.85546875" style="2" customWidth="1"/>
    <col min="7686" max="7686" width="13.85546875" style="2" customWidth="1"/>
    <col min="7687" max="7687" width="8.28515625" style="2" customWidth="1"/>
    <col min="7688" max="7688" width="0.85546875" style="2" customWidth="1"/>
    <col min="7689" max="7689" width="12.28515625" style="2" customWidth="1"/>
    <col min="7690" max="7690" width="8.28515625" style="2" customWidth="1"/>
    <col min="7691" max="7691" width="0.85546875" style="2" customWidth="1"/>
    <col min="7692" max="7930" width="9.140625" style="2"/>
    <col min="7931" max="7931" width="11" style="2" customWidth="1"/>
    <col min="7932" max="7932" width="6.42578125" style="2" customWidth="1"/>
    <col min="7933" max="7933" width="9.5703125" style="2" customWidth="1"/>
    <col min="7934" max="7934" width="3.5703125" style="2" customWidth="1"/>
    <col min="7935" max="7935" width="9.7109375" style="2" customWidth="1"/>
    <col min="7936" max="7936" width="1.85546875" style="2" customWidth="1"/>
    <col min="7937" max="7937" width="7.7109375" style="2" customWidth="1"/>
    <col min="7938" max="7938" width="1.5703125" style="2" customWidth="1"/>
    <col min="7939" max="7939" width="13.85546875" style="2" customWidth="1"/>
    <col min="7940" max="7940" width="8.28515625" style="2" customWidth="1"/>
    <col min="7941" max="7941" width="0.85546875" style="2" customWidth="1"/>
    <col min="7942" max="7942" width="13.85546875" style="2" customWidth="1"/>
    <col min="7943" max="7943" width="8.28515625" style="2" customWidth="1"/>
    <col min="7944" max="7944" width="0.85546875" style="2" customWidth="1"/>
    <col min="7945" max="7945" width="12.28515625" style="2" customWidth="1"/>
    <col min="7946" max="7946" width="8.28515625" style="2" customWidth="1"/>
    <col min="7947" max="7947" width="0.85546875" style="2" customWidth="1"/>
    <col min="7948" max="8186" width="9.140625" style="2"/>
    <col min="8187" max="8187" width="11" style="2" customWidth="1"/>
    <col min="8188" max="8188" width="6.42578125" style="2" customWidth="1"/>
    <col min="8189" max="8189" width="9.5703125" style="2" customWidth="1"/>
    <col min="8190" max="8190" width="3.5703125" style="2" customWidth="1"/>
    <col min="8191" max="8191" width="9.7109375" style="2" customWidth="1"/>
    <col min="8192" max="8192" width="1.85546875" style="2" customWidth="1"/>
    <col min="8193" max="8193" width="7.7109375" style="2" customWidth="1"/>
    <col min="8194" max="8194" width="1.5703125" style="2" customWidth="1"/>
    <col min="8195" max="8195" width="13.85546875" style="2" customWidth="1"/>
    <col min="8196" max="8196" width="8.28515625" style="2" customWidth="1"/>
    <col min="8197" max="8197" width="0.85546875" style="2" customWidth="1"/>
    <col min="8198" max="8198" width="13.85546875" style="2" customWidth="1"/>
    <col min="8199" max="8199" width="8.28515625" style="2" customWidth="1"/>
    <col min="8200" max="8200" width="0.85546875" style="2" customWidth="1"/>
    <col min="8201" max="8201" width="12.28515625" style="2" customWidth="1"/>
    <col min="8202" max="8202" width="8.28515625" style="2" customWidth="1"/>
    <col min="8203" max="8203" width="0.85546875" style="2" customWidth="1"/>
    <col min="8204" max="8442" width="9.140625" style="2"/>
    <col min="8443" max="8443" width="11" style="2" customWidth="1"/>
    <col min="8444" max="8444" width="6.42578125" style="2" customWidth="1"/>
    <col min="8445" max="8445" width="9.5703125" style="2" customWidth="1"/>
    <col min="8446" max="8446" width="3.5703125" style="2" customWidth="1"/>
    <col min="8447" max="8447" width="9.7109375" style="2" customWidth="1"/>
    <col min="8448" max="8448" width="1.85546875" style="2" customWidth="1"/>
    <col min="8449" max="8449" width="7.7109375" style="2" customWidth="1"/>
    <col min="8450" max="8450" width="1.5703125" style="2" customWidth="1"/>
    <col min="8451" max="8451" width="13.85546875" style="2" customWidth="1"/>
    <col min="8452" max="8452" width="8.28515625" style="2" customWidth="1"/>
    <col min="8453" max="8453" width="0.85546875" style="2" customWidth="1"/>
    <col min="8454" max="8454" width="13.85546875" style="2" customWidth="1"/>
    <col min="8455" max="8455" width="8.28515625" style="2" customWidth="1"/>
    <col min="8456" max="8456" width="0.85546875" style="2" customWidth="1"/>
    <col min="8457" max="8457" width="12.28515625" style="2" customWidth="1"/>
    <col min="8458" max="8458" width="8.28515625" style="2" customWidth="1"/>
    <col min="8459" max="8459" width="0.85546875" style="2" customWidth="1"/>
    <col min="8460" max="8698" width="9.140625" style="2"/>
    <col min="8699" max="8699" width="11" style="2" customWidth="1"/>
    <col min="8700" max="8700" width="6.42578125" style="2" customWidth="1"/>
    <col min="8701" max="8701" width="9.5703125" style="2" customWidth="1"/>
    <col min="8702" max="8702" width="3.5703125" style="2" customWidth="1"/>
    <col min="8703" max="8703" width="9.7109375" style="2" customWidth="1"/>
    <col min="8704" max="8704" width="1.85546875" style="2" customWidth="1"/>
    <col min="8705" max="8705" width="7.7109375" style="2" customWidth="1"/>
    <col min="8706" max="8706" width="1.5703125" style="2" customWidth="1"/>
    <col min="8707" max="8707" width="13.85546875" style="2" customWidth="1"/>
    <col min="8708" max="8708" width="8.28515625" style="2" customWidth="1"/>
    <col min="8709" max="8709" width="0.85546875" style="2" customWidth="1"/>
    <col min="8710" max="8710" width="13.85546875" style="2" customWidth="1"/>
    <col min="8711" max="8711" width="8.28515625" style="2" customWidth="1"/>
    <col min="8712" max="8712" width="0.85546875" style="2" customWidth="1"/>
    <col min="8713" max="8713" width="12.28515625" style="2" customWidth="1"/>
    <col min="8714" max="8714" width="8.28515625" style="2" customWidth="1"/>
    <col min="8715" max="8715" width="0.85546875" style="2" customWidth="1"/>
    <col min="8716" max="8954" width="9.140625" style="2"/>
    <col min="8955" max="8955" width="11" style="2" customWidth="1"/>
    <col min="8956" max="8956" width="6.42578125" style="2" customWidth="1"/>
    <col min="8957" max="8957" width="9.5703125" style="2" customWidth="1"/>
    <col min="8958" max="8958" width="3.5703125" style="2" customWidth="1"/>
    <col min="8959" max="8959" width="9.7109375" style="2" customWidth="1"/>
    <col min="8960" max="8960" width="1.85546875" style="2" customWidth="1"/>
    <col min="8961" max="8961" width="7.7109375" style="2" customWidth="1"/>
    <col min="8962" max="8962" width="1.5703125" style="2" customWidth="1"/>
    <col min="8963" max="8963" width="13.85546875" style="2" customWidth="1"/>
    <col min="8964" max="8964" width="8.28515625" style="2" customWidth="1"/>
    <col min="8965" max="8965" width="0.85546875" style="2" customWidth="1"/>
    <col min="8966" max="8966" width="13.85546875" style="2" customWidth="1"/>
    <col min="8967" max="8967" width="8.28515625" style="2" customWidth="1"/>
    <col min="8968" max="8968" width="0.85546875" style="2" customWidth="1"/>
    <col min="8969" max="8969" width="12.28515625" style="2" customWidth="1"/>
    <col min="8970" max="8970" width="8.28515625" style="2" customWidth="1"/>
    <col min="8971" max="8971" width="0.85546875" style="2" customWidth="1"/>
    <col min="8972" max="9210" width="9.140625" style="2"/>
    <col min="9211" max="9211" width="11" style="2" customWidth="1"/>
    <col min="9212" max="9212" width="6.42578125" style="2" customWidth="1"/>
    <col min="9213" max="9213" width="9.5703125" style="2" customWidth="1"/>
    <col min="9214" max="9214" width="3.5703125" style="2" customWidth="1"/>
    <col min="9215" max="9215" width="9.7109375" style="2" customWidth="1"/>
    <col min="9216" max="9216" width="1.85546875" style="2" customWidth="1"/>
    <col min="9217" max="9217" width="7.7109375" style="2" customWidth="1"/>
    <col min="9218" max="9218" width="1.5703125" style="2" customWidth="1"/>
    <col min="9219" max="9219" width="13.85546875" style="2" customWidth="1"/>
    <col min="9220" max="9220" width="8.28515625" style="2" customWidth="1"/>
    <col min="9221" max="9221" width="0.85546875" style="2" customWidth="1"/>
    <col min="9222" max="9222" width="13.85546875" style="2" customWidth="1"/>
    <col min="9223" max="9223" width="8.28515625" style="2" customWidth="1"/>
    <col min="9224" max="9224" width="0.85546875" style="2" customWidth="1"/>
    <col min="9225" max="9225" width="12.28515625" style="2" customWidth="1"/>
    <col min="9226" max="9226" width="8.28515625" style="2" customWidth="1"/>
    <col min="9227" max="9227" width="0.85546875" style="2" customWidth="1"/>
    <col min="9228" max="9466" width="9.140625" style="2"/>
    <col min="9467" max="9467" width="11" style="2" customWidth="1"/>
    <col min="9468" max="9468" width="6.42578125" style="2" customWidth="1"/>
    <col min="9469" max="9469" width="9.5703125" style="2" customWidth="1"/>
    <col min="9470" max="9470" width="3.5703125" style="2" customWidth="1"/>
    <col min="9471" max="9471" width="9.7109375" style="2" customWidth="1"/>
    <col min="9472" max="9472" width="1.85546875" style="2" customWidth="1"/>
    <col min="9473" max="9473" width="7.7109375" style="2" customWidth="1"/>
    <col min="9474" max="9474" width="1.5703125" style="2" customWidth="1"/>
    <col min="9475" max="9475" width="13.85546875" style="2" customWidth="1"/>
    <col min="9476" max="9476" width="8.28515625" style="2" customWidth="1"/>
    <col min="9477" max="9477" width="0.85546875" style="2" customWidth="1"/>
    <col min="9478" max="9478" width="13.85546875" style="2" customWidth="1"/>
    <col min="9479" max="9479" width="8.28515625" style="2" customWidth="1"/>
    <col min="9480" max="9480" width="0.85546875" style="2" customWidth="1"/>
    <col min="9481" max="9481" width="12.28515625" style="2" customWidth="1"/>
    <col min="9482" max="9482" width="8.28515625" style="2" customWidth="1"/>
    <col min="9483" max="9483" width="0.85546875" style="2" customWidth="1"/>
    <col min="9484" max="9722" width="9.140625" style="2"/>
    <col min="9723" max="9723" width="11" style="2" customWidth="1"/>
    <col min="9724" max="9724" width="6.42578125" style="2" customWidth="1"/>
    <col min="9725" max="9725" width="9.5703125" style="2" customWidth="1"/>
    <col min="9726" max="9726" width="3.5703125" style="2" customWidth="1"/>
    <col min="9727" max="9727" width="9.7109375" style="2" customWidth="1"/>
    <col min="9728" max="9728" width="1.85546875" style="2" customWidth="1"/>
    <col min="9729" max="9729" width="7.7109375" style="2" customWidth="1"/>
    <col min="9730" max="9730" width="1.5703125" style="2" customWidth="1"/>
    <col min="9731" max="9731" width="13.85546875" style="2" customWidth="1"/>
    <col min="9732" max="9732" width="8.28515625" style="2" customWidth="1"/>
    <col min="9733" max="9733" width="0.85546875" style="2" customWidth="1"/>
    <col min="9734" max="9734" width="13.85546875" style="2" customWidth="1"/>
    <col min="9735" max="9735" width="8.28515625" style="2" customWidth="1"/>
    <col min="9736" max="9736" width="0.85546875" style="2" customWidth="1"/>
    <col min="9737" max="9737" width="12.28515625" style="2" customWidth="1"/>
    <col min="9738" max="9738" width="8.28515625" style="2" customWidth="1"/>
    <col min="9739" max="9739" width="0.85546875" style="2" customWidth="1"/>
    <col min="9740" max="9978" width="9.140625" style="2"/>
    <col min="9979" max="9979" width="11" style="2" customWidth="1"/>
    <col min="9980" max="9980" width="6.42578125" style="2" customWidth="1"/>
    <col min="9981" max="9981" width="9.5703125" style="2" customWidth="1"/>
    <col min="9982" max="9982" width="3.5703125" style="2" customWidth="1"/>
    <col min="9983" max="9983" width="9.7109375" style="2" customWidth="1"/>
    <col min="9984" max="9984" width="1.85546875" style="2" customWidth="1"/>
    <col min="9985" max="9985" width="7.7109375" style="2" customWidth="1"/>
    <col min="9986" max="9986" width="1.5703125" style="2" customWidth="1"/>
    <col min="9987" max="9987" width="13.85546875" style="2" customWidth="1"/>
    <col min="9988" max="9988" width="8.28515625" style="2" customWidth="1"/>
    <col min="9989" max="9989" width="0.85546875" style="2" customWidth="1"/>
    <col min="9990" max="9990" width="13.85546875" style="2" customWidth="1"/>
    <col min="9991" max="9991" width="8.28515625" style="2" customWidth="1"/>
    <col min="9992" max="9992" width="0.85546875" style="2" customWidth="1"/>
    <col min="9993" max="9993" width="12.28515625" style="2" customWidth="1"/>
    <col min="9994" max="9994" width="8.28515625" style="2" customWidth="1"/>
    <col min="9995" max="9995" width="0.85546875" style="2" customWidth="1"/>
    <col min="9996" max="10234" width="9.140625" style="2"/>
    <col min="10235" max="10235" width="11" style="2" customWidth="1"/>
    <col min="10236" max="10236" width="6.42578125" style="2" customWidth="1"/>
    <col min="10237" max="10237" width="9.5703125" style="2" customWidth="1"/>
    <col min="10238" max="10238" width="3.5703125" style="2" customWidth="1"/>
    <col min="10239" max="10239" width="9.7109375" style="2" customWidth="1"/>
    <col min="10240" max="10240" width="1.85546875" style="2" customWidth="1"/>
    <col min="10241" max="10241" width="7.7109375" style="2" customWidth="1"/>
    <col min="10242" max="10242" width="1.5703125" style="2" customWidth="1"/>
    <col min="10243" max="10243" width="13.85546875" style="2" customWidth="1"/>
    <col min="10244" max="10244" width="8.28515625" style="2" customWidth="1"/>
    <col min="10245" max="10245" width="0.85546875" style="2" customWidth="1"/>
    <col min="10246" max="10246" width="13.85546875" style="2" customWidth="1"/>
    <col min="10247" max="10247" width="8.28515625" style="2" customWidth="1"/>
    <col min="10248" max="10248" width="0.85546875" style="2" customWidth="1"/>
    <col min="10249" max="10249" width="12.28515625" style="2" customWidth="1"/>
    <col min="10250" max="10250" width="8.28515625" style="2" customWidth="1"/>
    <col min="10251" max="10251" width="0.85546875" style="2" customWidth="1"/>
    <col min="10252" max="10490" width="9.140625" style="2"/>
    <col min="10491" max="10491" width="11" style="2" customWidth="1"/>
    <col min="10492" max="10492" width="6.42578125" style="2" customWidth="1"/>
    <col min="10493" max="10493" width="9.5703125" style="2" customWidth="1"/>
    <col min="10494" max="10494" width="3.5703125" style="2" customWidth="1"/>
    <col min="10495" max="10495" width="9.7109375" style="2" customWidth="1"/>
    <col min="10496" max="10496" width="1.85546875" style="2" customWidth="1"/>
    <col min="10497" max="10497" width="7.7109375" style="2" customWidth="1"/>
    <col min="10498" max="10498" width="1.5703125" style="2" customWidth="1"/>
    <col min="10499" max="10499" width="13.85546875" style="2" customWidth="1"/>
    <col min="10500" max="10500" width="8.28515625" style="2" customWidth="1"/>
    <col min="10501" max="10501" width="0.85546875" style="2" customWidth="1"/>
    <col min="10502" max="10502" width="13.85546875" style="2" customWidth="1"/>
    <col min="10503" max="10503" width="8.28515625" style="2" customWidth="1"/>
    <col min="10504" max="10504" width="0.85546875" style="2" customWidth="1"/>
    <col min="10505" max="10505" width="12.28515625" style="2" customWidth="1"/>
    <col min="10506" max="10506" width="8.28515625" style="2" customWidth="1"/>
    <col min="10507" max="10507" width="0.85546875" style="2" customWidth="1"/>
    <col min="10508" max="10746" width="9.140625" style="2"/>
    <col min="10747" max="10747" width="11" style="2" customWidth="1"/>
    <col min="10748" max="10748" width="6.42578125" style="2" customWidth="1"/>
    <col min="10749" max="10749" width="9.5703125" style="2" customWidth="1"/>
    <col min="10750" max="10750" width="3.5703125" style="2" customWidth="1"/>
    <col min="10751" max="10751" width="9.7109375" style="2" customWidth="1"/>
    <col min="10752" max="10752" width="1.85546875" style="2" customWidth="1"/>
    <col min="10753" max="10753" width="7.7109375" style="2" customWidth="1"/>
    <col min="10754" max="10754" width="1.5703125" style="2" customWidth="1"/>
    <col min="10755" max="10755" width="13.85546875" style="2" customWidth="1"/>
    <col min="10756" max="10756" width="8.28515625" style="2" customWidth="1"/>
    <col min="10757" max="10757" width="0.85546875" style="2" customWidth="1"/>
    <col min="10758" max="10758" width="13.85546875" style="2" customWidth="1"/>
    <col min="10759" max="10759" width="8.28515625" style="2" customWidth="1"/>
    <col min="10760" max="10760" width="0.85546875" style="2" customWidth="1"/>
    <col min="10761" max="10761" width="12.28515625" style="2" customWidth="1"/>
    <col min="10762" max="10762" width="8.28515625" style="2" customWidth="1"/>
    <col min="10763" max="10763" width="0.85546875" style="2" customWidth="1"/>
    <col min="10764" max="11002" width="9.140625" style="2"/>
    <col min="11003" max="11003" width="11" style="2" customWidth="1"/>
    <col min="11004" max="11004" width="6.42578125" style="2" customWidth="1"/>
    <col min="11005" max="11005" width="9.5703125" style="2" customWidth="1"/>
    <col min="11006" max="11006" width="3.5703125" style="2" customWidth="1"/>
    <col min="11007" max="11007" width="9.7109375" style="2" customWidth="1"/>
    <col min="11008" max="11008" width="1.85546875" style="2" customWidth="1"/>
    <col min="11009" max="11009" width="7.7109375" style="2" customWidth="1"/>
    <col min="11010" max="11010" width="1.5703125" style="2" customWidth="1"/>
    <col min="11011" max="11011" width="13.85546875" style="2" customWidth="1"/>
    <col min="11012" max="11012" width="8.28515625" style="2" customWidth="1"/>
    <col min="11013" max="11013" width="0.85546875" style="2" customWidth="1"/>
    <col min="11014" max="11014" width="13.85546875" style="2" customWidth="1"/>
    <col min="11015" max="11015" width="8.28515625" style="2" customWidth="1"/>
    <col min="11016" max="11016" width="0.85546875" style="2" customWidth="1"/>
    <col min="11017" max="11017" width="12.28515625" style="2" customWidth="1"/>
    <col min="11018" max="11018" width="8.28515625" style="2" customWidth="1"/>
    <col min="11019" max="11019" width="0.85546875" style="2" customWidth="1"/>
    <col min="11020" max="11258" width="9.140625" style="2"/>
    <col min="11259" max="11259" width="11" style="2" customWidth="1"/>
    <col min="11260" max="11260" width="6.42578125" style="2" customWidth="1"/>
    <col min="11261" max="11261" width="9.5703125" style="2" customWidth="1"/>
    <col min="11262" max="11262" width="3.5703125" style="2" customWidth="1"/>
    <col min="11263" max="11263" width="9.7109375" style="2" customWidth="1"/>
    <col min="11264" max="11264" width="1.85546875" style="2" customWidth="1"/>
    <col min="11265" max="11265" width="7.7109375" style="2" customWidth="1"/>
    <col min="11266" max="11266" width="1.5703125" style="2" customWidth="1"/>
    <col min="11267" max="11267" width="13.85546875" style="2" customWidth="1"/>
    <col min="11268" max="11268" width="8.28515625" style="2" customWidth="1"/>
    <col min="11269" max="11269" width="0.85546875" style="2" customWidth="1"/>
    <col min="11270" max="11270" width="13.85546875" style="2" customWidth="1"/>
    <col min="11271" max="11271" width="8.28515625" style="2" customWidth="1"/>
    <col min="11272" max="11272" width="0.85546875" style="2" customWidth="1"/>
    <col min="11273" max="11273" width="12.28515625" style="2" customWidth="1"/>
    <col min="11274" max="11274" width="8.28515625" style="2" customWidth="1"/>
    <col min="11275" max="11275" width="0.85546875" style="2" customWidth="1"/>
    <col min="11276" max="11514" width="9.140625" style="2"/>
    <col min="11515" max="11515" width="11" style="2" customWidth="1"/>
    <col min="11516" max="11516" width="6.42578125" style="2" customWidth="1"/>
    <col min="11517" max="11517" width="9.5703125" style="2" customWidth="1"/>
    <col min="11518" max="11518" width="3.5703125" style="2" customWidth="1"/>
    <col min="11519" max="11519" width="9.7109375" style="2" customWidth="1"/>
    <col min="11520" max="11520" width="1.85546875" style="2" customWidth="1"/>
    <col min="11521" max="11521" width="7.7109375" style="2" customWidth="1"/>
    <col min="11522" max="11522" width="1.5703125" style="2" customWidth="1"/>
    <col min="11523" max="11523" width="13.85546875" style="2" customWidth="1"/>
    <col min="11524" max="11524" width="8.28515625" style="2" customWidth="1"/>
    <col min="11525" max="11525" width="0.85546875" style="2" customWidth="1"/>
    <col min="11526" max="11526" width="13.85546875" style="2" customWidth="1"/>
    <col min="11527" max="11527" width="8.28515625" style="2" customWidth="1"/>
    <col min="11528" max="11528" width="0.85546875" style="2" customWidth="1"/>
    <col min="11529" max="11529" width="12.28515625" style="2" customWidth="1"/>
    <col min="11530" max="11530" width="8.28515625" style="2" customWidth="1"/>
    <col min="11531" max="11531" width="0.85546875" style="2" customWidth="1"/>
    <col min="11532" max="11770" width="9.140625" style="2"/>
    <col min="11771" max="11771" width="11" style="2" customWidth="1"/>
    <col min="11772" max="11772" width="6.42578125" style="2" customWidth="1"/>
    <col min="11773" max="11773" width="9.5703125" style="2" customWidth="1"/>
    <col min="11774" max="11774" width="3.5703125" style="2" customWidth="1"/>
    <col min="11775" max="11775" width="9.7109375" style="2" customWidth="1"/>
    <col min="11776" max="11776" width="1.85546875" style="2" customWidth="1"/>
    <col min="11777" max="11777" width="7.7109375" style="2" customWidth="1"/>
    <col min="11778" max="11778" width="1.5703125" style="2" customWidth="1"/>
    <col min="11779" max="11779" width="13.85546875" style="2" customWidth="1"/>
    <col min="11780" max="11780" width="8.28515625" style="2" customWidth="1"/>
    <col min="11781" max="11781" width="0.85546875" style="2" customWidth="1"/>
    <col min="11782" max="11782" width="13.85546875" style="2" customWidth="1"/>
    <col min="11783" max="11783" width="8.28515625" style="2" customWidth="1"/>
    <col min="11784" max="11784" width="0.85546875" style="2" customWidth="1"/>
    <col min="11785" max="11785" width="12.28515625" style="2" customWidth="1"/>
    <col min="11786" max="11786" width="8.28515625" style="2" customWidth="1"/>
    <col min="11787" max="11787" width="0.85546875" style="2" customWidth="1"/>
    <col min="11788" max="12026" width="9.140625" style="2"/>
    <col min="12027" max="12027" width="11" style="2" customWidth="1"/>
    <col min="12028" max="12028" width="6.42578125" style="2" customWidth="1"/>
    <col min="12029" max="12029" width="9.5703125" style="2" customWidth="1"/>
    <col min="12030" max="12030" width="3.5703125" style="2" customWidth="1"/>
    <col min="12031" max="12031" width="9.7109375" style="2" customWidth="1"/>
    <col min="12032" max="12032" width="1.85546875" style="2" customWidth="1"/>
    <col min="12033" max="12033" width="7.7109375" style="2" customWidth="1"/>
    <col min="12034" max="12034" width="1.5703125" style="2" customWidth="1"/>
    <col min="12035" max="12035" width="13.85546875" style="2" customWidth="1"/>
    <col min="12036" max="12036" width="8.28515625" style="2" customWidth="1"/>
    <col min="12037" max="12037" width="0.85546875" style="2" customWidth="1"/>
    <col min="12038" max="12038" width="13.85546875" style="2" customWidth="1"/>
    <col min="12039" max="12039" width="8.28515625" style="2" customWidth="1"/>
    <col min="12040" max="12040" width="0.85546875" style="2" customWidth="1"/>
    <col min="12041" max="12041" width="12.28515625" style="2" customWidth="1"/>
    <col min="12042" max="12042" width="8.28515625" style="2" customWidth="1"/>
    <col min="12043" max="12043" width="0.85546875" style="2" customWidth="1"/>
    <col min="12044" max="12282" width="9.140625" style="2"/>
    <col min="12283" max="12283" width="11" style="2" customWidth="1"/>
    <col min="12284" max="12284" width="6.42578125" style="2" customWidth="1"/>
    <col min="12285" max="12285" width="9.5703125" style="2" customWidth="1"/>
    <col min="12286" max="12286" width="3.5703125" style="2" customWidth="1"/>
    <col min="12287" max="12287" width="9.7109375" style="2" customWidth="1"/>
    <col min="12288" max="12288" width="1.85546875" style="2" customWidth="1"/>
    <col min="12289" max="12289" width="7.7109375" style="2" customWidth="1"/>
    <col min="12290" max="12290" width="1.5703125" style="2" customWidth="1"/>
    <col min="12291" max="12291" width="13.85546875" style="2" customWidth="1"/>
    <col min="12292" max="12292" width="8.28515625" style="2" customWidth="1"/>
    <col min="12293" max="12293" width="0.85546875" style="2" customWidth="1"/>
    <col min="12294" max="12294" width="13.85546875" style="2" customWidth="1"/>
    <col min="12295" max="12295" width="8.28515625" style="2" customWidth="1"/>
    <col min="12296" max="12296" width="0.85546875" style="2" customWidth="1"/>
    <col min="12297" max="12297" width="12.28515625" style="2" customWidth="1"/>
    <col min="12298" max="12298" width="8.28515625" style="2" customWidth="1"/>
    <col min="12299" max="12299" width="0.85546875" style="2" customWidth="1"/>
    <col min="12300" max="12538" width="9.140625" style="2"/>
    <col min="12539" max="12539" width="11" style="2" customWidth="1"/>
    <col min="12540" max="12540" width="6.42578125" style="2" customWidth="1"/>
    <col min="12541" max="12541" width="9.5703125" style="2" customWidth="1"/>
    <col min="12542" max="12542" width="3.5703125" style="2" customWidth="1"/>
    <col min="12543" max="12543" width="9.7109375" style="2" customWidth="1"/>
    <col min="12544" max="12544" width="1.85546875" style="2" customWidth="1"/>
    <col min="12545" max="12545" width="7.7109375" style="2" customWidth="1"/>
    <col min="12546" max="12546" width="1.5703125" style="2" customWidth="1"/>
    <col min="12547" max="12547" width="13.85546875" style="2" customWidth="1"/>
    <col min="12548" max="12548" width="8.28515625" style="2" customWidth="1"/>
    <col min="12549" max="12549" width="0.85546875" style="2" customWidth="1"/>
    <col min="12550" max="12550" width="13.85546875" style="2" customWidth="1"/>
    <col min="12551" max="12551" width="8.28515625" style="2" customWidth="1"/>
    <col min="12552" max="12552" width="0.85546875" style="2" customWidth="1"/>
    <col min="12553" max="12553" width="12.28515625" style="2" customWidth="1"/>
    <col min="12554" max="12554" width="8.28515625" style="2" customWidth="1"/>
    <col min="12555" max="12555" width="0.85546875" style="2" customWidth="1"/>
    <col min="12556" max="12794" width="9.140625" style="2"/>
    <col min="12795" max="12795" width="11" style="2" customWidth="1"/>
    <col min="12796" max="12796" width="6.42578125" style="2" customWidth="1"/>
    <col min="12797" max="12797" width="9.5703125" style="2" customWidth="1"/>
    <col min="12798" max="12798" width="3.5703125" style="2" customWidth="1"/>
    <col min="12799" max="12799" width="9.7109375" style="2" customWidth="1"/>
    <col min="12800" max="12800" width="1.85546875" style="2" customWidth="1"/>
    <col min="12801" max="12801" width="7.7109375" style="2" customWidth="1"/>
    <col min="12802" max="12802" width="1.5703125" style="2" customWidth="1"/>
    <col min="12803" max="12803" width="13.85546875" style="2" customWidth="1"/>
    <col min="12804" max="12804" width="8.28515625" style="2" customWidth="1"/>
    <col min="12805" max="12805" width="0.85546875" style="2" customWidth="1"/>
    <col min="12806" max="12806" width="13.85546875" style="2" customWidth="1"/>
    <col min="12807" max="12807" width="8.28515625" style="2" customWidth="1"/>
    <col min="12808" max="12808" width="0.85546875" style="2" customWidth="1"/>
    <col min="12809" max="12809" width="12.28515625" style="2" customWidth="1"/>
    <col min="12810" max="12810" width="8.28515625" style="2" customWidth="1"/>
    <col min="12811" max="12811" width="0.85546875" style="2" customWidth="1"/>
    <col min="12812" max="13050" width="9.140625" style="2"/>
    <col min="13051" max="13051" width="11" style="2" customWidth="1"/>
    <col min="13052" max="13052" width="6.42578125" style="2" customWidth="1"/>
    <col min="13053" max="13053" width="9.5703125" style="2" customWidth="1"/>
    <col min="13054" max="13054" width="3.5703125" style="2" customWidth="1"/>
    <col min="13055" max="13055" width="9.7109375" style="2" customWidth="1"/>
    <col min="13056" max="13056" width="1.85546875" style="2" customWidth="1"/>
    <col min="13057" max="13057" width="7.7109375" style="2" customWidth="1"/>
    <col min="13058" max="13058" width="1.5703125" style="2" customWidth="1"/>
    <col min="13059" max="13059" width="13.85546875" style="2" customWidth="1"/>
    <col min="13060" max="13060" width="8.28515625" style="2" customWidth="1"/>
    <col min="13061" max="13061" width="0.85546875" style="2" customWidth="1"/>
    <col min="13062" max="13062" width="13.85546875" style="2" customWidth="1"/>
    <col min="13063" max="13063" width="8.28515625" style="2" customWidth="1"/>
    <col min="13064" max="13064" width="0.85546875" style="2" customWidth="1"/>
    <col min="13065" max="13065" width="12.28515625" style="2" customWidth="1"/>
    <col min="13066" max="13066" width="8.28515625" style="2" customWidth="1"/>
    <col min="13067" max="13067" width="0.85546875" style="2" customWidth="1"/>
    <col min="13068" max="13306" width="9.140625" style="2"/>
    <col min="13307" max="13307" width="11" style="2" customWidth="1"/>
    <col min="13308" max="13308" width="6.42578125" style="2" customWidth="1"/>
    <col min="13309" max="13309" width="9.5703125" style="2" customWidth="1"/>
    <col min="13310" max="13310" width="3.5703125" style="2" customWidth="1"/>
    <col min="13311" max="13311" width="9.7109375" style="2" customWidth="1"/>
    <col min="13312" max="13312" width="1.85546875" style="2" customWidth="1"/>
    <col min="13313" max="13313" width="7.7109375" style="2" customWidth="1"/>
    <col min="13314" max="13314" width="1.5703125" style="2" customWidth="1"/>
    <col min="13315" max="13315" width="13.85546875" style="2" customWidth="1"/>
    <col min="13316" max="13316" width="8.28515625" style="2" customWidth="1"/>
    <col min="13317" max="13317" width="0.85546875" style="2" customWidth="1"/>
    <col min="13318" max="13318" width="13.85546875" style="2" customWidth="1"/>
    <col min="13319" max="13319" width="8.28515625" style="2" customWidth="1"/>
    <col min="13320" max="13320" width="0.85546875" style="2" customWidth="1"/>
    <col min="13321" max="13321" width="12.28515625" style="2" customWidth="1"/>
    <col min="13322" max="13322" width="8.28515625" style="2" customWidth="1"/>
    <col min="13323" max="13323" width="0.85546875" style="2" customWidth="1"/>
    <col min="13324" max="13562" width="9.140625" style="2"/>
    <col min="13563" max="13563" width="11" style="2" customWidth="1"/>
    <col min="13564" max="13564" width="6.42578125" style="2" customWidth="1"/>
    <col min="13565" max="13565" width="9.5703125" style="2" customWidth="1"/>
    <col min="13566" max="13566" width="3.5703125" style="2" customWidth="1"/>
    <col min="13567" max="13567" width="9.7109375" style="2" customWidth="1"/>
    <col min="13568" max="13568" width="1.85546875" style="2" customWidth="1"/>
    <col min="13569" max="13569" width="7.7109375" style="2" customWidth="1"/>
    <col min="13570" max="13570" width="1.5703125" style="2" customWidth="1"/>
    <col min="13571" max="13571" width="13.85546875" style="2" customWidth="1"/>
    <col min="13572" max="13572" width="8.28515625" style="2" customWidth="1"/>
    <col min="13573" max="13573" width="0.85546875" style="2" customWidth="1"/>
    <col min="13574" max="13574" width="13.85546875" style="2" customWidth="1"/>
    <col min="13575" max="13575" width="8.28515625" style="2" customWidth="1"/>
    <col min="13576" max="13576" width="0.85546875" style="2" customWidth="1"/>
    <col min="13577" max="13577" width="12.28515625" style="2" customWidth="1"/>
    <col min="13578" max="13578" width="8.28515625" style="2" customWidth="1"/>
    <col min="13579" max="13579" width="0.85546875" style="2" customWidth="1"/>
    <col min="13580" max="13818" width="9.140625" style="2"/>
    <col min="13819" max="13819" width="11" style="2" customWidth="1"/>
    <col min="13820" max="13820" width="6.42578125" style="2" customWidth="1"/>
    <col min="13821" max="13821" width="9.5703125" style="2" customWidth="1"/>
    <col min="13822" max="13822" width="3.5703125" style="2" customWidth="1"/>
    <col min="13823" max="13823" width="9.7109375" style="2" customWidth="1"/>
    <col min="13824" max="13824" width="1.85546875" style="2" customWidth="1"/>
    <col min="13825" max="13825" width="7.7109375" style="2" customWidth="1"/>
    <col min="13826" max="13826" width="1.5703125" style="2" customWidth="1"/>
    <col min="13827" max="13827" width="13.85546875" style="2" customWidth="1"/>
    <col min="13828" max="13828" width="8.28515625" style="2" customWidth="1"/>
    <col min="13829" max="13829" width="0.85546875" style="2" customWidth="1"/>
    <col min="13830" max="13830" width="13.85546875" style="2" customWidth="1"/>
    <col min="13831" max="13831" width="8.28515625" style="2" customWidth="1"/>
    <col min="13832" max="13832" width="0.85546875" style="2" customWidth="1"/>
    <col min="13833" max="13833" width="12.28515625" style="2" customWidth="1"/>
    <col min="13834" max="13834" width="8.28515625" style="2" customWidth="1"/>
    <col min="13835" max="13835" width="0.85546875" style="2" customWidth="1"/>
    <col min="13836" max="14074" width="9.140625" style="2"/>
    <col min="14075" max="14075" width="11" style="2" customWidth="1"/>
    <col min="14076" max="14076" width="6.42578125" style="2" customWidth="1"/>
    <col min="14077" max="14077" width="9.5703125" style="2" customWidth="1"/>
    <col min="14078" max="14078" width="3.5703125" style="2" customWidth="1"/>
    <col min="14079" max="14079" width="9.7109375" style="2" customWidth="1"/>
    <col min="14080" max="14080" width="1.85546875" style="2" customWidth="1"/>
    <col min="14081" max="14081" width="7.7109375" style="2" customWidth="1"/>
    <col min="14082" max="14082" width="1.5703125" style="2" customWidth="1"/>
    <col min="14083" max="14083" width="13.85546875" style="2" customWidth="1"/>
    <col min="14084" max="14084" width="8.28515625" style="2" customWidth="1"/>
    <col min="14085" max="14085" width="0.85546875" style="2" customWidth="1"/>
    <col min="14086" max="14086" width="13.85546875" style="2" customWidth="1"/>
    <col min="14087" max="14087" width="8.28515625" style="2" customWidth="1"/>
    <col min="14088" max="14088" width="0.85546875" style="2" customWidth="1"/>
    <col min="14089" max="14089" width="12.28515625" style="2" customWidth="1"/>
    <col min="14090" max="14090" width="8.28515625" style="2" customWidth="1"/>
    <col min="14091" max="14091" width="0.85546875" style="2" customWidth="1"/>
    <col min="14092" max="14330" width="9.140625" style="2"/>
    <col min="14331" max="14331" width="11" style="2" customWidth="1"/>
    <col min="14332" max="14332" width="6.42578125" style="2" customWidth="1"/>
    <col min="14333" max="14333" width="9.5703125" style="2" customWidth="1"/>
    <col min="14334" max="14334" width="3.5703125" style="2" customWidth="1"/>
    <col min="14335" max="14335" width="9.7109375" style="2" customWidth="1"/>
    <col min="14336" max="14336" width="1.85546875" style="2" customWidth="1"/>
    <col min="14337" max="14337" width="7.7109375" style="2" customWidth="1"/>
    <col min="14338" max="14338" width="1.5703125" style="2" customWidth="1"/>
    <col min="14339" max="14339" width="13.85546875" style="2" customWidth="1"/>
    <col min="14340" max="14340" width="8.28515625" style="2" customWidth="1"/>
    <col min="14341" max="14341" width="0.85546875" style="2" customWidth="1"/>
    <col min="14342" max="14342" width="13.85546875" style="2" customWidth="1"/>
    <col min="14343" max="14343" width="8.28515625" style="2" customWidth="1"/>
    <col min="14344" max="14344" width="0.85546875" style="2" customWidth="1"/>
    <col min="14345" max="14345" width="12.28515625" style="2" customWidth="1"/>
    <col min="14346" max="14346" width="8.28515625" style="2" customWidth="1"/>
    <col min="14347" max="14347" width="0.85546875" style="2" customWidth="1"/>
    <col min="14348" max="14586" width="9.140625" style="2"/>
    <col min="14587" max="14587" width="11" style="2" customWidth="1"/>
    <col min="14588" max="14588" width="6.42578125" style="2" customWidth="1"/>
    <col min="14589" max="14589" width="9.5703125" style="2" customWidth="1"/>
    <col min="14590" max="14590" width="3.5703125" style="2" customWidth="1"/>
    <col min="14591" max="14591" width="9.7109375" style="2" customWidth="1"/>
    <col min="14592" max="14592" width="1.85546875" style="2" customWidth="1"/>
    <col min="14593" max="14593" width="7.7109375" style="2" customWidth="1"/>
    <col min="14594" max="14594" width="1.5703125" style="2" customWidth="1"/>
    <col min="14595" max="14595" width="13.85546875" style="2" customWidth="1"/>
    <col min="14596" max="14596" width="8.28515625" style="2" customWidth="1"/>
    <col min="14597" max="14597" width="0.85546875" style="2" customWidth="1"/>
    <col min="14598" max="14598" width="13.85546875" style="2" customWidth="1"/>
    <col min="14599" max="14599" width="8.28515625" style="2" customWidth="1"/>
    <col min="14600" max="14600" width="0.85546875" style="2" customWidth="1"/>
    <col min="14601" max="14601" width="12.28515625" style="2" customWidth="1"/>
    <col min="14602" max="14602" width="8.28515625" style="2" customWidth="1"/>
    <col min="14603" max="14603" width="0.85546875" style="2" customWidth="1"/>
    <col min="14604" max="14842" width="9.140625" style="2"/>
    <col min="14843" max="14843" width="11" style="2" customWidth="1"/>
    <col min="14844" max="14844" width="6.42578125" style="2" customWidth="1"/>
    <col min="14845" max="14845" width="9.5703125" style="2" customWidth="1"/>
    <col min="14846" max="14846" width="3.5703125" style="2" customWidth="1"/>
    <col min="14847" max="14847" width="9.7109375" style="2" customWidth="1"/>
    <col min="14848" max="14848" width="1.85546875" style="2" customWidth="1"/>
    <col min="14849" max="14849" width="7.7109375" style="2" customWidth="1"/>
    <col min="14850" max="14850" width="1.5703125" style="2" customWidth="1"/>
    <col min="14851" max="14851" width="13.85546875" style="2" customWidth="1"/>
    <col min="14852" max="14852" width="8.28515625" style="2" customWidth="1"/>
    <col min="14853" max="14853" width="0.85546875" style="2" customWidth="1"/>
    <col min="14854" max="14854" width="13.85546875" style="2" customWidth="1"/>
    <col min="14855" max="14855" width="8.28515625" style="2" customWidth="1"/>
    <col min="14856" max="14856" width="0.85546875" style="2" customWidth="1"/>
    <col min="14857" max="14857" width="12.28515625" style="2" customWidth="1"/>
    <col min="14858" max="14858" width="8.28515625" style="2" customWidth="1"/>
    <col min="14859" max="14859" width="0.85546875" style="2" customWidth="1"/>
    <col min="14860" max="15098" width="9.140625" style="2"/>
    <col min="15099" max="15099" width="11" style="2" customWidth="1"/>
    <col min="15100" max="15100" width="6.42578125" style="2" customWidth="1"/>
    <col min="15101" max="15101" width="9.5703125" style="2" customWidth="1"/>
    <col min="15102" max="15102" width="3.5703125" style="2" customWidth="1"/>
    <col min="15103" max="15103" width="9.7109375" style="2" customWidth="1"/>
    <col min="15104" max="15104" width="1.85546875" style="2" customWidth="1"/>
    <col min="15105" max="15105" width="7.7109375" style="2" customWidth="1"/>
    <col min="15106" max="15106" width="1.5703125" style="2" customWidth="1"/>
    <col min="15107" max="15107" width="13.85546875" style="2" customWidth="1"/>
    <col min="15108" max="15108" width="8.28515625" style="2" customWidth="1"/>
    <col min="15109" max="15109" width="0.85546875" style="2" customWidth="1"/>
    <col min="15110" max="15110" width="13.85546875" style="2" customWidth="1"/>
    <col min="15111" max="15111" width="8.28515625" style="2" customWidth="1"/>
    <col min="15112" max="15112" width="0.85546875" style="2" customWidth="1"/>
    <col min="15113" max="15113" width="12.28515625" style="2" customWidth="1"/>
    <col min="15114" max="15114" width="8.28515625" style="2" customWidth="1"/>
    <col min="15115" max="15115" width="0.85546875" style="2" customWidth="1"/>
    <col min="15116" max="15354" width="9.140625" style="2"/>
    <col min="15355" max="15355" width="11" style="2" customWidth="1"/>
    <col min="15356" max="15356" width="6.42578125" style="2" customWidth="1"/>
    <col min="15357" max="15357" width="9.5703125" style="2" customWidth="1"/>
    <col min="15358" max="15358" width="3.5703125" style="2" customWidth="1"/>
    <col min="15359" max="15359" width="9.7109375" style="2" customWidth="1"/>
    <col min="15360" max="15360" width="1.85546875" style="2" customWidth="1"/>
    <col min="15361" max="15361" width="7.7109375" style="2" customWidth="1"/>
    <col min="15362" max="15362" width="1.5703125" style="2" customWidth="1"/>
    <col min="15363" max="15363" width="13.85546875" style="2" customWidth="1"/>
    <col min="15364" max="15364" width="8.28515625" style="2" customWidth="1"/>
    <col min="15365" max="15365" width="0.85546875" style="2" customWidth="1"/>
    <col min="15366" max="15366" width="13.85546875" style="2" customWidth="1"/>
    <col min="15367" max="15367" width="8.28515625" style="2" customWidth="1"/>
    <col min="15368" max="15368" width="0.85546875" style="2" customWidth="1"/>
    <col min="15369" max="15369" width="12.28515625" style="2" customWidth="1"/>
    <col min="15370" max="15370" width="8.28515625" style="2" customWidth="1"/>
    <col min="15371" max="15371" width="0.85546875" style="2" customWidth="1"/>
    <col min="15372" max="15610" width="9.140625" style="2"/>
    <col min="15611" max="15611" width="11" style="2" customWidth="1"/>
    <col min="15612" max="15612" width="6.42578125" style="2" customWidth="1"/>
    <col min="15613" max="15613" width="9.5703125" style="2" customWidth="1"/>
    <col min="15614" max="15614" width="3.5703125" style="2" customWidth="1"/>
    <col min="15615" max="15615" width="9.7109375" style="2" customWidth="1"/>
    <col min="15616" max="15616" width="1.85546875" style="2" customWidth="1"/>
    <col min="15617" max="15617" width="7.7109375" style="2" customWidth="1"/>
    <col min="15618" max="15618" width="1.5703125" style="2" customWidth="1"/>
    <col min="15619" max="15619" width="13.85546875" style="2" customWidth="1"/>
    <col min="15620" max="15620" width="8.28515625" style="2" customWidth="1"/>
    <col min="15621" max="15621" width="0.85546875" style="2" customWidth="1"/>
    <col min="15622" max="15622" width="13.85546875" style="2" customWidth="1"/>
    <col min="15623" max="15623" width="8.28515625" style="2" customWidth="1"/>
    <col min="15624" max="15624" width="0.85546875" style="2" customWidth="1"/>
    <col min="15625" max="15625" width="12.28515625" style="2" customWidth="1"/>
    <col min="15626" max="15626" width="8.28515625" style="2" customWidth="1"/>
    <col min="15627" max="15627" width="0.85546875" style="2" customWidth="1"/>
    <col min="15628" max="15866" width="9.140625" style="2"/>
    <col min="15867" max="15867" width="11" style="2" customWidth="1"/>
    <col min="15868" max="15868" width="6.42578125" style="2" customWidth="1"/>
    <col min="15869" max="15869" width="9.5703125" style="2" customWidth="1"/>
    <col min="15870" max="15870" width="3.5703125" style="2" customWidth="1"/>
    <col min="15871" max="15871" width="9.7109375" style="2" customWidth="1"/>
    <col min="15872" max="15872" width="1.85546875" style="2" customWidth="1"/>
    <col min="15873" max="15873" width="7.7109375" style="2" customWidth="1"/>
    <col min="15874" max="15874" width="1.5703125" style="2" customWidth="1"/>
    <col min="15875" max="15875" width="13.85546875" style="2" customWidth="1"/>
    <col min="15876" max="15876" width="8.28515625" style="2" customWidth="1"/>
    <col min="15877" max="15877" width="0.85546875" style="2" customWidth="1"/>
    <col min="15878" max="15878" width="13.85546875" style="2" customWidth="1"/>
    <col min="15879" max="15879" width="8.28515625" style="2" customWidth="1"/>
    <col min="15880" max="15880" width="0.85546875" style="2" customWidth="1"/>
    <col min="15881" max="15881" width="12.28515625" style="2" customWidth="1"/>
    <col min="15882" max="15882" width="8.28515625" style="2" customWidth="1"/>
    <col min="15883" max="15883" width="0.85546875" style="2" customWidth="1"/>
    <col min="15884" max="16122" width="9.140625" style="2"/>
    <col min="16123" max="16123" width="11" style="2" customWidth="1"/>
    <col min="16124" max="16124" width="6.42578125" style="2" customWidth="1"/>
    <col min="16125" max="16125" width="9.5703125" style="2" customWidth="1"/>
    <col min="16126" max="16126" width="3.5703125" style="2" customWidth="1"/>
    <col min="16127" max="16127" width="9.7109375" style="2" customWidth="1"/>
    <col min="16128" max="16128" width="1.85546875" style="2" customWidth="1"/>
    <col min="16129" max="16129" width="7.7109375" style="2" customWidth="1"/>
    <col min="16130" max="16130" width="1.5703125" style="2" customWidth="1"/>
    <col min="16131" max="16131" width="13.85546875" style="2" customWidth="1"/>
    <col min="16132" max="16132" width="8.28515625" style="2" customWidth="1"/>
    <col min="16133" max="16133" width="0.85546875" style="2" customWidth="1"/>
    <col min="16134" max="16134" width="13.85546875" style="2" customWidth="1"/>
    <col min="16135" max="16135" width="8.28515625" style="2" customWidth="1"/>
    <col min="16136" max="16136" width="0.85546875" style="2" customWidth="1"/>
    <col min="16137" max="16137" width="12.28515625" style="2" customWidth="1"/>
    <col min="16138" max="16138" width="8.28515625" style="2" customWidth="1"/>
    <col min="16139" max="16139" width="0.85546875" style="2" customWidth="1"/>
    <col min="16140" max="16384" width="9.140625" style="2"/>
  </cols>
  <sheetData>
    <row r="1" spans="1:17" ht="19.5" customHeight="1">
      <c r="A1" s="595" t="s">
        <v>144</v>
      </c>
      <c r="B1" s="595"/>
      <c r="C1" s="595"/>
      <c r="D1" s="595"/>
      <c r="E1" s="595"/>
      <c r="F1" s="595"/>
      <c r="G1" s="595"/>
      <c r="H1" s="595"/>
      <c r="I1" s="595"/>
      <c r="J1" s="595"/>
      <c r="K1" s="595"/>
      <c r="L1" s="595"/>
      <c r="M1" s="595"/>
      <c r="N1" s="595"/>
      <c r="O1" s="595"/>
      <c r="P1" s="595"/>
      <c r="Q1" s="595"/>
    </row>
    <row r="2" spans="1:17">
      <c r="A2" s="526" t="s">
        <v>336</v>
      </c>
      <c r="B2" s="526"/>
      <c r="C2" s="526"/>
      <c r="D2" s="526"/>
      <c r="E2" s="526"/>
      <c r="F2" s="526"/>
      <c r="G2" s="526"/>
      <c r="H2" s="526"/>
      <c r="I2" s="526"/>
      <c r="J2" s="526"/>
      <c r="K2" s="526"/>
      <c r="L2" s="526"/>
      <c r="M2" s="526"/>
      <c r="N2" s="526"/>
      <c r="O2" s="526"/>
      <c r="P2" s="526"/>
      <c r="Q2" s="526"/>
    </row>
    <row r="3" spans="1:17">
      <c r="A3" s="526" t="s">
        <v>145</v>
      </c>
      <c r="B3" s="526"/>
      <c r="C3" s="526"/>
      <c r="D3" s="526"/>
      <c r="E3" s="526"/>
      <c r="F3" s="526"/>
      <c r="G3" s="526"/>
      <c r="H3" s="526"/>
      <c r="I3" s="526"/>
      <c r="J3" s="526"/>
      <c r="K3" s="526"/>
      <c r="L3" s="526"/>
      <c r="M3" s="526"/>
      <c r="N3" s="526"/>
      <c r="O3" s="526"/>
      <c r="P3" s="526"/>
      <c r="Q3" s="526"/>
    </row>
    <row r="4" spans="1:17">
      <c r="A4" s="596"/>
      <c r="B4" s="596"/>
      <c r="C4" s="596"/>
      <c r="D4" s="596"/>
      <c r="E4" s="596"/>
      <c r="F4" s="596"/>
      <c r="G4" s="596"/>
      <c r="H4" s="596"/>
      <c r="I4" s="596"/>
      <c r="J4" s="596"/>
      <c r="K4" s="596"/>
      <c r="L4" s="596"/>
      <c r="M4" s="596"/>
      <c r="N4" s="596"/>
      <c r="O4" s="596"/>
      <c r="P4" s="596"/>
      <c r="Q4" s="596"/>
    </row>
    <row r="5" spans="1:17" ht="18.75" customHeight="1">
      <c r="A5" s="597" t="s">
        <v>147</v>
      </c>
      <c r="B5" s="597"/>
      <c r="C5" s="597"/>
      <c r="D5" s="597"/>
      <c r="E5" s="599" t="s">
        <v>146</v>
      </c>
      <c r="F5" s="599"/>
      <c r="G5" s="599"/>
      <c r="H5" s="599"/>
      <c r="I5" s="599" t="s">
        <v>27</v>
      </c>
      <c r="J5" s="599"/>
      <c r="K5" s="599"/>
      <c r="L5" s="599" t="s">
        <v>65</v>
      </c>
      <c r="M5" s="599"/>
      <c r="N5" s="599"/>
      <c r="O5" s="599" t="s">
        <v>109</v>
      </c>
      <c r="P5" s="599"/>
      <c r="Q5" s="599"/>
    </row>
    <row r="6" spans="1:17" ht="15" customHeight="1">
      <c r="A6" s="577"/>
      <c r="B6" s="577"/>
      <c r="C6" s="577"/>
      <c r="D6" s="577"/>
      <c r="E6" s="598" t="s">
        <v>148</v>
      </c>
      <c r="F6" s="598"/>
      <c r="G6" s="598" t="s">
        <v>149</v>
      </c>
      <c r="H6" s="598"/>
      <c r="I6" s="137" t="s">
        <v>36</v>
      </c>
      <c r="J6" s="600" t="s">
        <v>149</v>
      </c>
      <c r="K6" s="600"/>
      <c r="L6" s="137" t="s">
        <v>36</v>
      </c>
      <c r="M6" s="598" t="s">
        <v>149</v>
      </c>
      <c r="N6" s="598"/>
      <c r="O6" s="137" t="s">
        <v>36</v>
      </c>
      <c r="P6" s="598" t="s">
        <v>149</v>
      </c>
      <c r="Q6" s="598"/>
    </row>
    <row r="7" spans="1:17" ht="15" customHeight="1">
      <c r="A7" s="582" t="s">
        <v>150</v>
      </c>
      <c r="B7" s="582"/>
      <c r="C7" s="582"/>
      <c r="D7" s="582"/>
      <c r="E7" s="46"/>
      <c r="F7" s="46"/>
      <c r="G7" s="138"/>
      <c r="H7" s="138"/>
      <c r="I7" s="139"/>
      <c r="J7" s="139"/>
      <c r="K7" s="139"/>
      <c r="L7" s="139"/>
      <c r="M7" s="139"/>
      <c r="N7" s="139"/>
      <c r="O7" s="139"/>
      <c r="P7" s="139"/>
      <c r="Q7" s="139"/>
    </row>
    <row r="8" spans="1:17">
      <c r="A8" s="66">
        <v>0</v>
      </c>
      <c r="B8" s="132" t="s">
        <v>88</v>
      </c>
      <c r="C8" s="140">
        <v>5000</v>
      </c>
      <c r="D8" s="140"/>
      <c r="E8" s="30">
        <v>13845</v>
      </c>
      <c r="F8" s="30"/>
      <c r="G8" s="25">
        <v>2.6031237484981977E-2</v>
      </c>
      <c r="H8" s="25"/>
      <c r="I8" s="48">
        <v>49920.444000000003</v>
      </c>
      <c r="J8" s="25">
        <v>1.3106215301156138E-3</v>
      </c>
      <c r="K8" s="141"/>
      <c r="L8" s="48">
        <v>15765.353999999999</v>
      </c>
      <c r="M8" s="25">
        <v>5.0554181968382763E-4</v>
      </c>
      <c r="N8" s="141"/>
      <c r="O8" s="48">
        <v>242.75200000000001</v>
      </c>
      <c r="P8" s="25">
        <v>1.1504460620821845E-4</v>
      </c>
      <c r="Q8" s="3"/>
    </row>
    <row r="9" spans="1:17">
      <c r="A9" s="66">
        <v>5000</v>
      </c>
      <c r="B9" s="132" t="s">
        <v>88</v>
      </c>
      <c r="C9" s="140">
        <v>10000</v>
      </c>
      <c r="D9" s="140"/>
      <c r="E9" s="30">
        <v>33675</v>
      </c>
      <c r="F9" s="30"/>
      <c r="G9" s="25">
        <v>6.3315415117859736E-2</v>
      </c>
      <c r="H9" s="25"/>
      <c r="I9" s="48">
        <v>254677.53700000001</v>
      </c>
      <c r="J9" s="25">
        <v>6.6863560594336031E-3</v>
      </c>
      <c r="K9" s="141"/>
      <c r="L9" s="48">
        <v>130212.63800000001</v>
      </c>
      <c r="M9" s="25">
        <v>4.1754808652156826E-3</v>
      </c>
      <c r="N9" s="141"/>
      <c r="O9" s="48">
        <v>3112.172</v>
      </c>
      <c r="P9" s="25">
        <v>1.4749151487618789E-3</v>
      </c>
      <c r="Q9" s="3"/>
    </row>
    <row r="10" spans="1:17">
      <c r="A10" s="66">
        <v>10000</v>
      </c>
      <c r="B10" s="132" t="s">
        <v>88</v>
      </c>
      <c r="C10" s="140">
        <v>20000</v>
      </c>
      <c r="D10" s="140"/>
      <c r="E10" s="30">
        <v>69516</v>
      </c>
      <c r="F10" s="30"/>
      <c r="G10" s="25">
        <v>0.13070332286067224</v>
      </c>
      <c r="H10" s="25"/>
      <c r="I10" s="48">
        <v>1039007.833</v>
      </c>
      <c r="J10" s="25">
        <v>2.7278323804342926E-2</v>
      </c>
      <c r="K10" s="141"/>
      <c r="L10" s="48">
        <v>674681.86899999995</v>
      </c>
      <c r="M10" s="25">
        <v>2.1634775835794477E-2</v>
      </c>
      <c r="N10" s="141"/>
      <c r="O10" s="48">
        <v>26424.812999999998</v>
      </c>
      <c r="P10" s="25">
        <v>1.2523201480155925E-2</v>
      </c>
      <c r="Q10" s="3"/>
    </row>
    <row r="11" spans="1:17">
      <c r="A11" s="66">
        <v>20000</v>
      </c>
      <c r="B11" s="132" t="s">
        <v>88</v>
      </c>
      <c r="C11" s="140">
        <v>30000</v>
      </c>
      <c r="D11" s="140"/>
      <c r="E11" s="30">
        <v>70491</v>
      </c>
      <c r="F11" s="30"/>
      <c r="G11" s="25">
        <v>0.13253650859905125</v>
      </c>
      <c r="H11" s="25"/>
      <c r="I11" s="48">
        <v>1761097.9210000001</v>
      </c>
      <c r="J11" s="25">
        <v>4.6236224419487264E-2</v>
      </c>
      <c r="K11" s="141"/>
      <c r="L11" s="48">
        <v>1309321.8559999999</v>
      </c>
      <c r="M11" s="25">
        <v>4.1985543339784596E-2</v>
      </c>
      <c r="N11" s="141"/>
      <c r="O11" s="48">
        <v>64942.300999999999</v>
      </c>
      <c r="P11" s="25">
        <v>3.0777342492752238E-2</v>
      </c>
      <c r="Q11" s="3"/>
    </row>
    <row r="12" spans="1:17">
      <c r="A12" s="66">
        <v>30000</v>
      </c>
      <c r="B12" s="132" t="s">
        <v>88</v>
      </c>
      <c r="C12" s="140">
        <v>40000</v>
      </c>
      <c r="D12" s="140"/>
      <c r="E12" s="30">
        <v>64230</v>
      </c>
      <c r="F12" s="30"/>
      <c r="G12" s="25">
        <v>0.12076463587290664</v>
      </c>
      <c r="H12" s="25"/>
      <c r="I12" s="48">
        <v>2239709.9640000002</v>
      </c>
      <c r="J12" s="25">
        <v>5.8801802725009143E-2</v>
      </c>
      <c r="K12" s="141"/>
      <c r="L12" s="48">
        <v>1751925.9210000001</v>
      </c>
      <c r="M12" s="25">
        <v>5.6178365424183037E-2</v>
      </c>
      <c r="N12" s="141"/>
      <c r="O12" s="48">
        <v>97406.379000000001</v>
      </c>
      <c r="P12" s="25">
        <v>4.6162661952212455E-2</v>
      </c>
      <c r="Q12" s="3"/>
    </row>
    <row r="13" spans="1:17">
      <c r="A13" s="66">
        <v>40000</v>
      </c>
      <c r="B13" s="132" t="s">
        <v>88</v>
      </c>
      <c r="C13" s="140">
        <v>50000</v>
      </c>
      <c r="D13" s="140"/>
      <c r="E13" s="30">
        <v>51741</v>
      </c>
      <c r="F13" s="30"/>
      <c r="G13" s="25">
        <v>9.7282936707147175E-2</v>
      </c>
      <c r="H13" s="25"/>
      <c r="I13" s="48">
        <v>2320182.875</v>
      </c>
      <c r="J13" s="25">
        <v>6.0914554962302497E-2</v>
      </c>
      <c r="K13" s="141"/>
      <c r="L13" s="48">
        <v>1840430.5120000001</v>
      </c>
      <c r="M13" s="25">
        <v>5.9016409656143382E-2</v>
      </c>
      <c r="N13" s="141"/>
      <c r="O13" s="48">
        <v>109171.232</v>
      </c>
      <c r="P13" s="25">
        <v>5.173824065180125E-2</v>
      </c>
      <c r="Q13" s="3"/>
    </row>
    <row r="14" spans="1:17">
      <c r="A14" s="66">
        <v>50000</v>
      </c>
      <c r="B14" s="132" t="s">
        <v>88</v>
      </c>
      <c r="C14" s="140">
        <v>75000</v>
      </c>
      <c r="D14" s="140"/>
      <c r="E14" s="30">
        <v>83013</v>
      </c>
      <c r="F14" s="30"/>
      <c r="G14" s="25">
        <v>0.15608025405134049</v>
      </c>
      <c r="H14" s="25"/>
      <c r="I14" s="48">
        <v>5079580.6399999997</v>
      </c>
      <c r="J14" s="25">
        <v>0.13336034733069377</v>
      </c>
      <c r="K14" s="141"/>
      <c r="L14" s="48">
        <v>4040069.7779999999</v>
      </c>
      <c r="M14" s="25">
        <v>0.12955143457100662</v>
      </c>
      <c r="N14" s="141"/>
      <c r="O14" s="48">
        <v>253688.503</v>
      </c>
      <c r="P14" s="25">
        <v>0.12022761471455412</v>
      </c>
      <c r="Q14" s="3"/>
    </row>
    <row r="15" spans="1:17">
      <c r="A15" s="66">
        <v>75000</v>
      </c>
      <c r="B15" s="132" t="s">
        <v>88</v>
      </c>
      <c r="C15" s="140">
        <v>100000</v>
      </c>
      <c r="D15" s="140"/>
      <c r="E15" s="30">
        <v>50551</v>
      </c>
      <c r="F15" s="30"/>
      <c r="G15" s="25">
        <v>9.5045510011074322E-2</v>
      </c>
      <c r="H15" s="25"/>
      <c r="I15" s="48">
        <v>4381583.8909999998</v>
      </c>
      <c r="J15" s="25">
        <v>0.11503499815731495</v>
      </c>
      <c r="K15" s="141"/>
      <c r="L15" s="48">
        <v>3484246.273</v>
      </c>
      <c r="M15" s="25">
        <v>0.11172804626391608</v>
      </c>
      <c r="N15" s="141"/>
      <c r="O15" s="48">
        <v>229231.52499999999</v>
      </c>
      <c r="P15" s="25">
        <v>0.10863700617969936</v>
      </c>
      <c r="Q15" s="3"/>
    </row>
    <row r="16" spans="1:17">
      <c r="A16" s="66">
        <v>100000</v>
      </c>
      <c r="B16" s="132" t="s">
        <v>88</v>
      </c>
      <c r="C16" s="140">
        <v>150000</v>
      </c>
      <c r="D16" s="140"/>
      <c r="E16" s="30">
        <v>52479</v>
      </c>
      <c r="F16" s="30"/>
      <c r="G16" s="25">
        <v>9.8670517296812518E-2</v>
      </c>
      <c r="H16" s="25"/>
      <c r="I16" s="48">
        <v>6350304.4369999999</v>
      </c>
      <c r="J16" s="25">
        <v>0.16672218936836602</v>
      </c>
      <c r="K16" s="141"/>
      <c r="L16" s="48">
        <v>5113405.1979999999</v>
      </c>
      <c r="M16" s="25">
        <v>0.16396968749180404</v>
      </c>
      <c r="N16" s="141"/>
      <c r="O16" s="48">
        <v>352186.1</v>
      </c>
      <c r="P16" s="25">
        <v>0.16690742480600876</v>
      </c>
      <c r="Q16" s="3"/>
    </row>
    <row r="17" spans="1:17">
      <c r="A17" s="66">
        <v>150000</v>
      </c>
      <c r="B17" s="132" t="s">
        <v>88</v>
      </c>
      <c r="C17" s="140">
        <v>200000</v>
      </c>
      <c r="D17" s="140"/>
      <c r="E17" s="30">
        <v>20695</v>
      </c>
      <c r="F17" s="30"/>
      <c r="G17" s="25">
        <v>3.8910542416157608E-2</v>
      </c>
      <c r="H17" s="25"/>
      <c r="I17" s="48">
        <v>3545629.1740000001</v>
      </c>
      <c r="J17" s="25">
        <v>9.3087672322194087E-2</v>
      </c>
      <c r="K17" s="141"/>
      <c r="L17" s="48">
        <v>2904326.4640000002</v>
      </c>
      <c r="M17" s="25">
        <v>9.3131970621557675E-2</v>
      </c>
      <c r="N17" s="141"/>
      <c r="O17" s="48">
        <v>209720.212</v>
      </c>
      <c r="P17" s="25">
        <v>9.9390238611603968E-2</v>
      </c>
      <c r="Q17" s="3"/>
    </row>
    <row r="18" spans="1:17">
      <c r="A18" s="66">
        <v>200000</v>
      </c>
      <c r="B18" s="132" t="s">
        <v>88</v>
      </c>
      <c r="C18" s="140">
        <v>300000</v>
      </c>
      <c r="D18" s="140"/>
      <c r="E18" s="30">
        <v>12297</v>
      </c>
      <c r="F18" s="30"/>
      <c r="G18" s="25">
        <v>2.3120702589586376E-2</v>
      </c>
      <c r="H18" s="25"/>
      <c r="I18" s="48">
        <v>2924795.2859999998</v>
      </c>
      <c r="J18" s="25">
        <v>7.6788172657523912E-2</v>
      </c>
      <c r="K18" s="141"/>
      <c r="L18" s="48">
        <v>2591080.85</v>
      </c>
      <c r="M18" s="25">
        <v>8.3087238501394822E-2</v>
      </c>
      <c r="N18" s="141"/>
      <c r="O18" s="48">
        <v>195016.75099999999</v>
      </c>
      <c r="P18" s="25">
        <v>9.242199991267297E-2</v>
      </c>
      <c r="Q18" s="3"/>
    </row>
    <row r="19" spans="1:17">
      <c r="A19" s="66">
        <v>300000</v>
      </c>
      <c r="B19" s="132" t="s">
        <v>89</v>
      </c>
      <c r="C19" s="142" t="s">
        <v>90</v>
      </c>
      <c r="D19" s="142"/>
      <c r="E19" s="30">
        <v>9328</v>
      </c>
      <c r="F19" s="30"/>
      <c r="G19" s="25">
        <v>1.7538416992409669E-2</v>
      </c>
      <c r="H19" s="25"/>
      <c r="I19" s="48">
        <v>8142647.7489999998</v>
      </c>
      <c r="J19" s="25">
        <v>0.21377873666321634</v>
      </c>
      <c r="K19" s="141"/>
      <c r="L19" s="48">
        <v>7329597.284</v>
      </c>
      <c r="M19" s="25">
        <v>0.23503550560951569</v>
      </c>
      <c r="N19" s="141"/>
      <c r="O19" s="48">
        <v>568925.76300000004</v>
      </c>
      <c r="P19" s="25">
        <v>0.2696243094435688</v>
      </c>
      <c r="Q19" s="3"/>
    </row>
    <row r="20" spans="1:17">
      <c r="A20" s="579" t="s">
        <v>151</v>
      </c>
      <c r="B20" s="579"/>
      <c r="C20" s="579"/>
      <c r="D20" s="579"/>
      <c r="E20" s="30">
        <v>531861</v>
      </c>
      <c r="F20" s="30"/>
      <c r="G20" s="110">
        <v>1.0000000000000002</v>
      </c>
      <c r="H20" s="110"/>
      <c r="I20" s="48">
        <v>38089137.750999995</v>
      </c>
      <c r="J20" s="25">
        <v>1</v>
      </c>
      <c r="K20" s="141"/>
      <c r="L20" s="48">
        <v>31185063.997000001</v>
      </c>
      <c r="M20" s="25">
        <v>1</v>
      </c>
      <c r="N20" s="141"/>
      <c r="O20" s="48">
        <v>2110068.503</v>
      </c>
      <c r="P20" s="25">
        <v>1</v>
      </c>
      <c r="Q20" s="3"/>
    </row>
    <row r="21" spans="1:17" ht="7.5" customHeight="1">
      <c r="A21" s="602"/>
      <c r="B21" s="602"/>
      <c r="C21" s="602"/>
      <c r="D21" s="602"/>
      <c r="E21" s="30"/>
      <c r="F21" s="30"/>
      <c r="G21" s="110"/>
      <c r="H21" s="110"/>
      <c r="I21" s="48"/>
      <c r="J21" s="25"/>
      <c r="K21" s="141"/>
      <c r="L21" s="48"/>
      <c r="M21" s="25"/>
      <c r="N21" s="141"/>
      <c r="O21" s="48"/>
      <c r="P21" s="25"/>
      <c r="Q21" s="3"/>
    </row>
    <row r="22" spans="1:17" ht="15" customHeight="1">
      <c r="A22" s="577" t="s">
        <v>152</v>
      </c>
      <c r="B22" s="577"/>
      <c r="C22" s="577"/>
      <c r="D22" s="577"/>
      <c r="E22" s="603"/>
      <c r="F22" s="603"/>
      <c r="G22" s="604"/>
      <c r="H22" s="604"/>
      <c r="I22" s="134"/>
      <c r="J22" s="16"/>
      <c r="K22" s="16"/>
      <c r="L22" s="16"/>
      <c r="M22" s="16"/>
      <c r="N22" s="16"/>
      <c r="O22" s="16"/>
      <c r="P22" s="16"/>
      <c r="Q22" s="16"/>
    </row>
    <row r="23" spans="1:17">
      <c r="B23" s="134" t="s">
        <v>64</v>
      </c>
      <c r="C23" s="16"/>
      <c r="D23" s="134"/>
      <c r="E23" s="30">
        <v>12848</v>
      </c>
      <c r="F23" s="30"/>
      <c r="G23" s="25">
        <v>0.12460720797610272</v>
      </c>
      <c r="H23" s="110"/>
      <c r="I23" s="60">
        <v>-769244.46299999999</v>
      </c>
      <c r="J23" s="16"/>
      <c r="K23" s="16"/>
      <c r="L23" s="16"/>
      <c r="M23" s="16"/>
      <c r="N23" s="16"/>
      <c r="O23" s="16"/>
      <c r="P23" s="16"/>
      <c r="Q23" s="16"/>
    </row>
    <row r="24" spans="1:17">
      <c r="A24" s="66">
        <v>0</v>
      </c>
      <c r="B24" s="132" t="s">
        <v>88</v>
      </c>
      <c r="C24" s="142">
        <v>5000</v>
      </c>
      <c r="D24" s="132"/>
      <c r="E24" s="30">
        <v>66988</v>
      </c>
      <c r="F24" s="30"/>
      <c r="G24" s="25">
        <v>0.64968770609458049</v>
      </c>
      <c r="H24" s="110"/>
      <c r="I24" s="60">
        <v>74996.428</v>
      </c>
      <c r="J24" s="16"/>
      <c r="K24" s="16"/>
      <c r="L24" s="16"/>
      <c r="M24" s="16"/>
      <c r="N24" s="16"/>
      <c r="O24" s="16"/>
      <c r="P24" s="16"/>
      <c r="Q24" s="16"/>
    </row>
    <row r="25" spans="1:17">
      <c r="A25" s="66">
        <v>5000</v>
      </c>
      <c r="B25" s="132" t="s">
        <v>88</v>
      </c>
      <c r="C25" s="142">
        <v>10000</v>
      </c>
      <c r="D25" s="132"/>
      <c r="E25" s="30">
        <v>10906</v>
      </c>
      <c r="F25" s="30"/>
      <c r="G25" s="25">
        <v>0.10577258796601621</v>
      </c>
      <c r="H25" s="110"/>
      <c r="I25" s="60">
        <v>77887.827999999994</v>
      </c>
      <c r="J25" s="16"/>
      <c r="K25" s="16"/>
      <c r="L25" s="3"/>
      <c r="M25" s="574" t="s">
        <v>67</v>
      </c>
      <c r="N25" s="574"/>
      <c r="O25" s="574"/>
      <c r="P25" s="16"/>
      <c r="Q25" s="16"/>
    </row>
    <row r="26" spans="1:17">
      <c r="A26" s="66">
        <v>10000</v>
      </c>
      <c r="B26" s="132" t="s">
        <v>89</v>
      </c>
      <c r="C26" s="142" t="s">
        <v>90</v>
      </c>
      <c r="D26" s="132"/>
      <c r="E26" s="30">
        <v>12366</v>
      </c>
      <c r="F26" s="30"/>
      <c r="G26" s="25">
        <v>0.11993249796330062</v>
      </c>
      <c r="H26" s="110"/>
      <c r="I26" s="60">
        <v>287995.163</v>
      </c>
      <c r="J26" s="16"/>
      <c r="K26" s="16"/>
      <c r="L26" s="16"/>
      <c r="M26" s="16"/>
      <c r="N26" s="16"/>
      <c r="O26" s="16"/>
      <c r="P26" s="16"/>
      <c r="Q26" s="16"/>
    </row>
    <row r="27" spans="1:17">
      <c r="A27" s="579" t="s">
        <v>153</v>
      </c>
      <c r="B27" s="579"/>
      <c r="C27" s="579"/>
      <c r="D27" s="579"/>
      <c r="E27" s="30">
        <v>103108</v>
      </c>
      <c r="F27" s="30"/>
      <c r="G27" s="25">
        <v>1</v>
      </c>
      <c r="H27" s="110"/>
      <c r="I27" s="60">
        <v>-328365.04400000005</v>
      </c>
      <c r="J27" s="16"/>
      <c r="K27" s="16"/>
      <c r="L27" s="16"/>
      <c r="M27" s="16"/>
      <c r="N27" s="16"/>
      <c r="O27" s="16"/>
      <c r="P27" s="16"/>
      <c r="Q27" s="16"/>
    </row>
    <row r="28" spans="1:17" ht="6.75" customHeight="1">
      <c r="A28" s="602"/>
      <c r="B28" s="602"/>
      <c r="C28" s="602"/>
      <c r="D28" s="602"/>
      <c r="E28" s="30"/>
      <c r="F28" s="30"/>
      <c r="G28" s="25"/>
      <c r="H28" s="110"/>
      <c r="I28" s="60"/>
      <c r="J28" s="16"/>
      <c r="K28" s="16"/>
      <c r="L28" s="16"/>
      <c r="M28" s="16"/>
      <c r="N28" s="16"/>
      <c r="O28" s="16"/>
      <c r="P28" s="16"/>
      <c r="Q28" s="16"/>
    </row>
    <row r="29" spans="1:17" ht="18.75" customHeight="1">
      <c r="A29" s="601" t="s">
        <v>154</v>
      </c>
      <c r="B29" s="601"/>
      <c r="C29" s="601"/>
      <c r="D29" s="601"/>
      <c r="E29" s="144">
        <v>634969</v>
      </c>
      <c r="F29" s="144"/>
      <c r="G29" s="145"/>
      <c r="H29" s="145"/>
      <c r="I29" s="146">
        <v>37760772.706999995</v>
      </c>
      <c r="J29" s="146"/>
      <c r="K29" s="146"/>
      <c r="L29" s="146">
        <v>31185063.997000001</v>
      </c>
      <c r="M29" s="147"/>
      <c r="N29" s="147"/>
      <c r="O29" s="146">
        <v>2110068.503</v>
      </c>
      <c r="P29" s="146"/>
      <c r="Q29" s="146"/>
    </row>
    <row r="30" spans="1:17">
      <c r="A30" s="35" t="s">
        <v>58</v>
      </c>
      <c r="E30" s="3"/>
      <c r="F30" s="3"/>
      <c r="G30" s="3"/>
      <c r="H30" s="3"/>
      <c r="I30" s="148"/>
      <c r="J30" s="3"/>
      <c r="K30" s="3"/>
      <c r="L30" s="3"/>
      <c r="M30" s="3"/>
      <c r="N30" s="3"/>
      <c r="O30" s="3"/>
      <c r="P30" s="3"/>
      <c r="Q30" s="3"/>
    </row>
    <row r="31" spans="1:17" ht="20.25" customHeight="1"/>
  </sheetData>
  <mergeCells count="24">
    <mergeCell ref="M25:O25"/>
    <mergeCell ref="E22:F22"/>
    <mergeCell ref="G22:H22"/>
    <mergeCell ref="A27:D27"/>
    <mergeCell ref="A28:D28"/>
    <mergeCell ref="A29:D29"/>
    <mergeCell ref="A7:D7"/>
    <mergeCell ref="A20:D20"/>
    <mergeCell ref="A21:D21"/>
    <mergeCell ref="A22:D22"/>
    <mergeCell ref="A1:Q1"/>
    <mergeCell ref="A2:Q2"/>
    <mergeCell ref="A3:Q3"/>
    <mergeCell ref="A4:Q4"/>
    <mergeCell ref="A5:D6"/>
    <mergeCell ref="P6:Q6"/>
    <mergeCell ref="E5:H5"/>
    <mergeCell ref="I5:K5"/>
    <mergeCell ref="L5:N5"/>
    <mergeCell ref="O5:Q5"/>
    <mergeCell ref="E6:F6"/>
    <mergeCell ref="G6:H6"/>
    <mergeCell ref="J6:K6"/>
    <mergeCell ref="M6:N6"/>
  </mergeCells>
  <phoneticPr fontId="30" type="noConversion"/>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40"/>
  <sheetViews>
    <sheetView workbookViewId="0">
      <selection activeCell="A16" sqref="A16"/>
    </sheetView>
  </sheetViews>
  <sheetFormatPr defaultRowHeight="15"/>
  <cols>
    <col min="1" max="1" width="11.85546875" style="484" customWidth="1"/>
    <col min="2" max="2" width="7.140625" style="484" customWidth="1"/>
    <col min="3" max="3" width="10.28515625" style="484" customWidth="1"/>
    <col min="4" max="4" width="4.7109375" style="484" customWidth="1"/>
    <col min="5" max="7" width="10.7109375" style="484" customWidth="1"/>
    <col min="8" max="10" width="12.7109375" style="484" customWidth="1"/>
    <col min="11" max="11" width="7" style="484" customWidth="1"/>
    <col min="12" max="12" width="12.7109375" style="484" customWidth="1"/>
    <col min="13" max="13" width="8.5703125" style="484" customWidth="1"/>
    <col min="14" max="14" width="10.28515625" style="484" customWidth="1"/>
    <col min="15" max="15" width="6" style="484" customWidth="1"/>
    <col min="16" max="16" width="13.7109375" style="484" customWidth="1"/>
    <col min="17" max="17" width="14.28515625" style="484" customWidth="1"/>
    <col min="18" max="21" width="13.7109375" style="484" customWidth="1"/>
    <col min="22" max="253" width="9.140625" style="484"/>
    <col min="254" max="254" width="11.85546875" style="484" customWidth="1"/>
    <col min="255" max="255" width="7.140625" style="484" customWidth="1"/>
    <col min="256" max="256" width="10.28515625" style="484" customWidth="1"/>
    <col min="257" max="257" width="4.7109375" style="484" customWidth="1"/>
    <col min="258" max="258" width="10.7109375" style="484" customWidth="1"/>
    <col min="259" max="259" width="1.7109375" style="484" customWidth="1"/>
    <col min="260" max="260" width="10.7109375" style="484" customWidth="1"/>
    <col min="261" max="261" width="1.7109375" style="484" customWidth="1"/>
    <col min="262" max="262" width="10.7109375" style="484" customWidth="1"/>
    <col min="263" max="263" width="1.7109375" style="484" customWidth="1"/>
    <col min="264" max="266" width="12.7109375" style="484" customWidth="1"/>
    <col min="267" max="267" width="7" style="484" customWidth="1"/>
    <col min="268" max="268" width="12.7109375" style="484" customWidth="1"/>
    <col min="269" max="269" width="8.5703125" style="484" customWidth="1"/>
    <col min="270" max="270" width="10.28515625" style="484" customWidth="1"/>
    <col min="271" max="271" width="6" style="484" customWidth="1"/>
    <col min="272" max="272" width="13.7109375" style="484" customWidth="1"/>
    <col min="273" max="273" width="14.28515625" style="484" customWidth="1"/>
    <col min="274" max="277" width="13.7109375" style="484" customWidth="1"/>
    <col min="278" max="509" width="9.140625" style="484"/>
    <col min="510" max="510" width="11.85546875" style="484" customWidth="1"/>
    <col min="511" max="511" width="7.140625" style="484" customWidth="1"/>
    <col min="512" max="512" width="10.28515625" style="484" customWidth="1"/>
    <col min="513" max="513" width="4.7109375" style="484" customWidth="1"/>
    <col min="514" max="514" width="10.7109375" style="484" customWidth="1"/>
    <col min="515" max="515" width="1.7109375" style="484" customWidth="1"/>
    <col min="516" max="516" width="10.7109375" style="484" customWidth="1"/>
    <col min="517" max="517" width="1.7109375" style="484" customWidth="1"/>
    <col min="518" max="518" width="10.7109375" style="484" customWidth="1"/>
    <col min="519" max="519" width="1.7109375" style="484" customWidth="1"/>
    <col min="520" max="522" width="12.7109375" style="484" customWidth="1"/>
    <col min="523" max="523" width="7" style="484" customWidth="1"/>
    <col min="524" max="524" width="12.7109375" style="484" customWidth="1"/>
    <col min="525" max="525" width="8.5703125" style="484" customWidth="1"/>
    <col min="526" max="526" width="10.28515625" style="484" customWidth="1"/>
    <col min="527" max="527" width="6" style="484" customWidth="1"/>
    <col min="528" max="528" width="13.7109375" style="484" customWidth="1"/>
    <col min="529" max="529" width="14.28515625" style="484" customWidth="1"/>
    <col min="530" max="533" width="13.7109375" style="484" customWidth="1"/>
    <col min="534" max="765" width="9.140625" style="484"/>
    <col min="766" max="766" width="11.85546875" style="484" customWidth="1"/>
    <col min="767" max="767" width="7.140625" style="484" customWidth="1"/>
    <col min="768" max="768" width="10.28515625" style="484" customWidth="1"/>
    <col min="769" max="769" width="4.7109375" style="484" customWidth="1"/>
    <col min="770" max="770" width="10.7109375" style="484" customWidth="1"/>
    <col min="771" max="771" width="1.7109375" style="484" customWidth="1"/>
    <col min="772" max="772" width="10.7109375" style="484" customWidth="1"/>
    <col min="773" max="773" width="1.7109375" style="484" customWidth="1"/>
    <col min="774" max="774" width="10.7109375" style="484" customWidth="1"/>
    <col min="775" max="775" width="1.7109375" style="484" customWidth="1"/>
    <col min="776" max="778" width="12.7109375" style="484" customWidth="1"/>
    <col min="779" max="779" width="7" style="484" customWidth="1"/>
    <col min="780" max="780" width="12.7109375" style="484" customWidth="1"/>
    <col min="781" max="781" width="8.5703125" style="484" customWidth="1"/>
    <col min="782" max="782" width="10.28515625" style="484" customWidth="1"/>
    <col min="783" max="783" width="6" style="484" customWidth="1"/>
    <col min="784" max="784" width="13.7109375" style="484" customWidth="1"/>
    <col min="785" max="785" width="14.28515625" style="484" customWidth="1"/>
    <col min="786" max="789" width="13.7109375" style="484" customWidth="1"/>
    <col min="790" max="1021" width="9.140625" style="484"/>
    <col min="1022" max="1022" width="11.85546875" style="484" customWidth="1"/>
    <col min="1023" max="1023" width="7.140625" style="484" customWidth="1"/>
    <col min="1024" max="1024" width="10.28515625" style="484" customWidth="1"/>
    <col min="1025" max="1025" width="4.7109375" style="484" customWidth="1"/>
    <col min="1026" max="1026" width="10.7109375" style="484" customWidth="1"/>
    <col min="1027" max="1027" width="1.7109375" style="484" customWidth="1"/>
    <col min="1028" max="1028" width="10.7109375" style="484" customWidth="1"/>
    <col min="1029" max="1029" width="1.7109375" style="484" customWidth="1"/>
    <col min="1030" max="1030" width="10.7109375" style="484" customWidth="1"/>
    <col min="1031" max="1031" width="1.7109375" style="484" customWidth="1"/>
    <col min="1032" max="1034" width="12.7109375" style="484" customWidth="1"/>
    <col min="1035" max="1035" width="7" style="484" customWidth="1"/>
    <col min="1036" max="1036" width="12.7109375" style="484" customWidth="1"/>
    <col min="1037" max="1037" width="8.5703125" style="484" customWidth="1"/>
    <col min="1038" max="1038" width="10.28515625" style="484" customWidth="1"/>
    <col min="1039" max="1039" width="6" style="484" customWidth="1"/>
    <col min="1040" max="1040" width="13.7109375" style="484" customWidth="1"/>
    <col min="1041" max="1041" width="14.28515625" style="484" customWidth="1"/>
    <col min="1042" max="1045" width="13.7109375" style="484" customWidth="1"/>
    <col min="1046" max="1277" width="9.140625" style="484"/>
    <col min="1278" max="1278" width="11.85546875" style="484" customWidth="1"/>
    <col min="1279" max="1279" width="7.140625" style="484" customWidth="1"/>
    <col min="1280" max="1280" width="10.28515625" style="484" customWidth="1"/>
    <col min="1281" max="1281" width="4.7109375" style="484" customWidth="1"/>
    <col min="1282" max="1282" width="10.7109375" style="484" customWidth="1"/>
    <col min="1283" max="1283" width="1.7109375" style="484" customWidth="1"/>
    <col min="1284" max="1284" width="10.7109375" style="484" customWidth="1"/>
    <col min="1285" max="1285" width="1.7109375" style="484" customWidth="1"/>
    <col min="1286" max="1286" width="10.7109375" style="484" customWidth="1"/>
    <col min="1287" max="1287" width="1.7109375" style="484" customWidth="1"/>
    <col min="1288" max="1290" width="12.7109375" style="484" customWidth="1"/>
    <col min="1291" max="1291" width="7" style="484" customWidth="1"/>
    <col min="1292" max="1292" width="12.7109375" style="484" customWidth="1"/>
    <col min="1293" max="1293" width="8.5703125" style="484" customWidth="1"/>
    <col min="1294" max="1294" width="10.28515625" style="484" customWidth="1"/>
    <col min="1295" max="1295" width="6" style="484" customWidth="1"/>
    <col min="1296" max="1296" width="13.7109375" style="484" customWidth="1"/>
    <col min="1297" max="1297" width="14.28515625" style="484" customWidth="1"/>
    <col min="1298" max="1301" width="13.7109375" style="484" customWidth="1"/>
    <col min="1302" max="1533" width="9.140625" style="484"/>
    <col min="1534" max="1534" width="11.85546875" style="484" customWidth="1"/>
    <col min="1535" max="1535" width="7.140625" style="484" customWidth="1"/>
    <col min="1536" max="1536" width="10.28515625" style="484" customWidth="1"/>
    <col min="1537" max="1537" width="4.7109375" style="484" customWidth="1"/>
    <col min="1538" max="1538" width="10.7109375" style="484" customWidth="1"/>
    <col min="1539" max="1539" width="1.7109375" style="484" customWidth="1"/>
    <col min="1540" max="1540" width="10.7109375" style="484" customWidth="1"/>
    <col min="1541" max="1541" width="1.7109375" style="484" customWidth="1"/>
    <col min="1542" max="1542" width="10.7109375" style="484" customWidth="1"/>
    <col min="1543" max="1543" width="1.7109375" style="484" customWidth="1"/>
    <col min="1544" max="1546" width="12.7109375" style="484" customWidth="1"/>
    <col min="1547" max="1547" width="7" style="484" customWidth="1"/>
    <col min="1548" max="1548" width="12.7109375" style="484" customWidth="1"/>
    <col min="1549" max="1549" width="8.5703125" style="484" customWidth="1"/>
    <col min="1550" max="1550" width="10.28515625" style="484" customWidth="1"/>
    <col min="1551" max="1551" width="6" style="484" customWidth="1"/>
    <col min="1552" max="1552" width="13.7109375" style="484" customWidth="1"/>
    <col min="1553" max="1553" width="14.28515625" style="484" customWidth="1"/>
    <col min="1554" max="1557" width="13.7109375" style="484" customWidth="1"/>
    <col min="1558" max="1789" width="9.140625" style="484"/>
    <col min="1790" max="1790" width="11.85546875" style="484" customWidth="1"/>
    <col min="1791" max="1791" width="7.140625" style="484" customWidth="1"/>
    <col min="1792" max="1792" width="10.28515625" style="484" customWidth="1"/>
    <col min="1793" max="1793" width="4.7109375" style="484" customWidth="1"/>
    <col min="1794" max="1794" width="10.7109375" style="484" customWidth="1"/>
    <col min="1795" max="1795" width="1.7109375" style="484" customWidth="1"/>
    <col min="1796" max="1796" width="10.7109375" style="484" customWidth="1"/>
    <col min="1797" max="1797" width="1.7109375" style="484" customWidth="1"/>
    <col min="1798" max="1798" width="10.7109375" style="484" customWidth="1"/>
    <col min="1799" max="1799" width="1.7109375" style="484" customWidth="1"/>
    <col min="1800" max="1802" width="12.7109375" style="484" customWidth="1"/>
    <col min="1803" max="1803" width="7" style="484" customWidth="1"/>
    <col min="1804" max="1804" width="12.7109375" style="484" customWidth="1"/>
    <col min="1805" max="1805" width="8.5703125" style="484" customWidth="1"/>
    <col min="1806" max="1806" width="10.28515625" style="484" customWidth="1"/>
    <col min="1807" max="1807" width="6" style="484" customWidth="1"/>
    <col min="1808" max="1808" width="13.7109375" style="484" customWidth="1"/>
    <col min="1809" max="1809" width="14.28515625" style="484" customWidth="1"/>
    <col min="1810" max="1813" width="13.7109375" style="484" customWidth="1"/>
    <col min="1814" max="2045" width="9.140625" style="484"/>
    <col min="2046" max="2046" width="11.85546875" style="484" customWidth="1"/>
    <col min="2047" max="2047" width="7.140625" style="484" customWidth="1"/>
    <col min="2048" max="2048" width="10.28515625" style="484" customWidth="1"/>
    <col min="2049" max="2049" width="4.7109375" style="484" customWidth="1"/>
    <col min="2050" max="2050" width="10.7109375" style="484" customWidth="1"/>
    <col min="2051" max="2051" width="1.7109375" style="484" customWidth="1"/>
    <col min="2052" max="2052" width="10.7109375" style="484" customWidth="1"/>
    <col min="2053" max="2053" width="1.7109375" style="484" customWidth="1"/>
    <col min="2054" max="2054" width="10.7109375" style="484" customWidth="1"/>
    <col min="2055" max="2055" width="1.7109375" style="484" customWidth="1"/>
    <col min="2056" max="2058" width="12.7109375" style="484" customWidth="1"/>
    <col min="2059" max="2059" width="7" style="484" customWidth="1"/>
    <col min="2060" max="2060" width="12.7109375" style="484" customWidth="1"/>
    <col min="2061" max="2061" width="8.5703125" style="484" customWidth="1"/>
    <col min="2062" max="2062" width="10.28515625" style="484" customWidth="1"/>
    <col min="2063" max="2063" width="6" style="484" customWidth="1"/>
    <col min="2064" max="2064" width="13.7109375" style="484" customWidth="1"/>
    <col min="2065" max="2065" width="14.28515625" style="484" customWidth="1"/>
    <col min="2066" max="2069" width="13.7109375" style="484" customWidth="1"/>
    <col min="2070" max="2301" width="9.140625" style="484"/>
    <col min="2302" max="2302" width="11.85546875" style="484" customWidth="1"/>
    <col min="2303" max="2303" width="7.140625" style="484" customWidth="1"/>
    <col min="2304" max="2304" width="10.28515625" style="484" customWidth="1"/>
    <col min="2305" max="2305" width="4.7109375" style="484" customWidth="1"/>
    <col min="2306" max="2306" width="10.7109375" style="484" customWidth="1"/>
    <col min="2307" max="2307" width="1.7109375" style="484" customWidth="1"/>
    <col min="2308" max="2308" width="10.7109375" style="484" customWidth="1"/>
    <col min="2309" max="2309" width="1.7109375" style="484" customWidth="1"/>
    <col min="2310" max="2310" width="10.7109375" style="484" customWidth="1"/>
    <col min="2311" max="2311" width="1.7109375" style="484" customWidth="1"/>
    <col min="2312" max="2314" width="12.7109375" style="484" customWidth="1"/>
    <col min="2315" max="2315" width="7" style="484" customWidth="1"/>
    <col min="2316" max="2316" width="12.7109375" style="484" customWidth="1"/>
    <col min="2317" max="2317" width="8.5703125" style="484" customWidth="1"/>
    <col min="2318" max="2318" width="10.28515625" style="484" customWidth="1"/>
    <col min="2319" max="2319" width="6" style="484" customWidth="1"/>
    <col min="2320" max="2320" width="13.7109375" style="484" customWidth="1"/>
    <col min="2321" max="2321" width="14.28515625" style="484" customWidth="1"/>
    <col min="2322" max="2325" width="13.7109375" style="484" customWidth="1"/>
    <col min="2326" max="2557" width="9.140625" style="484"/>
    <col min="2558" max="2558" width="11.85546875" style="484" customWidth="1"/>
    <col min="2559" max="2559" width="7.140625" style="484" customWidth="1"/>
    <col min="2560" max="2560" width="10.28515625" style="484" customWidth="1"/>
    <col min="2561" max="2561" width="4.7109375" style="484" customWidth="1"/>
    <col min="2562" max="2562" width="10.7109375" style="484" customWidth="1"/>
    <col min="2563" max="2563" width="1.7109375" style="484" customWidth="1"/>
    <col min="2564" max="2564" width="10.7109375" style="484" customWidth="1"/>
    <col min="2565" max="2565" width="1.7109375" style="484" customWidth="1"/>
    <col min="2566" max="2566" width="10.7109375" style="484" customWidth="1"/>
    <col min="2567" max="2567" width="1.7109375" style="484" customWidth="1"/>
    <col min="2568" max="2570" width="12.7109375" style="484" customWidth="1"/>
    <col min="2571" max="2571" width="7" style="484" customWidth="1"/>
    <col min="2572" max="2572" width="12.7109375" style="484" customWidth="1"/>
    <col min="2573" max="2573" width="8.5703125" style="484" customWidth="1"/>
    <col min="2574" max="2574" width="10.28515625" style="484" customWidth="1"/>
    <col min="2575" max="2575" width="6" style="484" customWidth="1"/>
    <col min="2576" max="2576" width="13.7109375" style="484" customWidth="1"/>
    <col min="2577" max="2577" width="14.28515625" style="484" customWidth="1"/>
    <col min="2578" max="2581" width="13.7109375" style="484" customWidth="1"/>
    <col min="2582" max="2813" width="9.140625" style="484"/>
    <col min="2814" max="2814" width="11.85546875" style="484" customWidth="1"/>
    <col min="2815" max="2815" width="7.140625" style="484" customWidth="1"/>
    <col min="2816" max="2816" width="10.28515625" style="484" customWidth="1"/>
    <col min="2817" max="2817" width="4.7109375" style="484" customWidth="1"/>
    <col min="2818" max="2818" width="10.7109375" style="484" customWidth="1"/>
    <col min="2819" max="2819" width="1.7109375" style="484" customWidth="1"/>
    <col min="2820" max="2820" width="10.7109375" style="484" customWidth="1"/>
    <col min="2821" max="2821" width="1.7109375" style="484" customWidth="1"/>
    <col min="2822" max="2822" width="10.7109375" style="484" customWidth="1"/>
    <col min="2823" max="2823" width="1.7109375" style="484" customWidth="1"/>
    <col min="2824" max="2826" width="12.7109375" style="484" customWidth="1"/>
    <col min="2827" max="2827" width="7" style="484" customWidth="1"/>
    <col min="2828" max="2828" width="12.7109375" style="484" customWidth="1"/>
    <col min="2829" max="2829" width="8.5703125" style="484" customWidth="1"/>
    <col min="2830" max="2830" width="10.28515625" style="484" customWidth="1"/>
    <col min="2831" max="2831" width="6" style="484" customWidth="1"/>
    <col min="2832" max="2832" width="13.7109375" style="484" customWidth="1"/>
    <col min="2833" max="2833" width="14.28515625" style="484" customWidth="1"/>
    <col min="2834" max="2837" width="13.7109375" style="484" customWidth="1"/>
    <col min="2838" max="3069" width="9.140625" style="484"/>
    <col min="3070" max="3070" width="11.85546875" style="484" customWidth="1"/>
    <col min="3071" max="3071" width="7.140625" style="484" customWidth="1"/>
    <col min="3072" max="3072" width="10.28515625" style="484" customWidth="1"/>
    <col min="3073" max="3073" width="4.7109375" style="484" customWidth="1"/>
    <col min="3074" max="3074" width="10.7109375" style="484" customWidth="1"/>
    <col min="3075" max="3075" width="1.7109375" style="484" customWidth="1"/>
    <col min="3076" max="3076" width="10.7109375" style="484" customWidth="1"/>
    <col min="3077" max="3077" width="1.7109375" style="484" customWidth="1"/>
    <col min="3078" max="3078" width="10.7109375" style="484" customWidth="1"/>
    <col min="3079" max="3079" width="1.7109375" style="484" customWidth="1"/>
    <col min="3080" max="3082" width="12.7109375" style="484" customWidth="1"/>
    <col min="3083" max="3083" width="7" style="484" customWidth="1"/>
    <col min="3084" max="3084" width="12.7109375" style="484" customWidth="1"/>
    <col min="3085" max="3085" width="8.5703125" style="484" customWidth="1"/>
    <col min="3086" max="3086" width="10.28515625" style="484" customWidth="1"/>
    <col min="3087" max="3087" width="6" style="484" customWidth="1"/>
    <col min="3088" max="3088" width="13.7109375" style="484" customWidth="1"/>
    <col min="3089" max="3089" width="14.28515625" style="484" customWidth="1"/>
    <col min="3090" max="3093" width="13.7109375" style="484" customWidth="1"/>
    <col min="3094" max="3325" width="9.140625" style="484"/>
    <col min="3326" max="3326" width="11.85546875" style="484" customWidth="1"/>
    <col min="3327" max="3327" width="7.140625" style="484" customWidth="1"/>
    <col min="3328" max="3328" width="10.28515625" style="484" customWidth="1"/>
    <col min="3329" max="3329" width="4.7109375" style="484" customWidth="1"/>
    <col min="3330" max="3330" width="10.7109375" style="484" customWidth="1"/>
    <col min="3331" max="3331" width="1.7109375" style="484" customWidth="1"/>
    <col min="3332" max="3332" width="10.7109375" style="484" customWidth="1"/>
    <col min="3333" max="3333" width="1.7109375" style="484" customWidth="1"/>
    <col min="3334" max="3334" width="10.7109375" style="484" customWidth="1"/>
    <col min="3335" max="3335" width="1.7109375" style="484" customWidth="1"/>
    <col min="3336" max="3338" width="12.7109375" style="484" customWidth="1"/>
    <col min="3339" max="3339" width="7" style="484" customWidth="1"/>
    <col min="3340" max="3340" width="12.7109375" style="484" customWidth="1"/>
    <col min="3341" max="3341" width="8.5703125" style="484" customWidth="1"/>
    <col min="3342" max="3342" width="10.28515625" style="484" customWidth="1"/>
    <col min="3343" max="3343" width="6" style="484" customWidth="1"/>
    <col min="3344" max="3344" width="13.7109375" style="484" customWidth="1"/>
    <col min="3345" max="3345" width="14.28515625" style="484" customWidth="1"/>
    <col min="3346" max="3349" width="13.7109375" style="484" customWidth="1"/>
    <col min="3350" max="3581" width="9.140625" style="484"/>
    <col min="3582" max="3582" width="11.85546875" style="484" customWidth="1"/>
    <col min="3583" max="3583" width="7.140625" style="484" customWidth="1"/>
    <col min="3584" max="3584" width="10.28515625" style="484" customWidth="1"/>
    <col min="3585" max="3585" width="4.7109375" style="484" customWidth="1"/>
    <col min="3586" max="3586" width="10.7109375" style="484" customWidth="1"/>
    <col min="3587" max="3587" width="1.7109375" style="484" customWidth="1"/>
    <col min="3588" max="3588" width="10.7109375" style="484" customWidth="1"/>
    <col min="3589" max="3589" width="1.7109375" style="484" customWidth="1"/>
    <col min="3590" max="3590" width="10.7109375" style="484" customWidth="1"/>
    <col min="3591" max="3591" width="1.7109375" style="484" customWidth="1"/>
    <col min="3592" max="3594" width="12.7109375" style="484" customWidth="1"/>
    <col min="3595" max="3595" width="7" style="484" customWidth="1"/>
    <col min="3596" max="3596" width="12.7109375" style="484" customWidth="1"/>
    <col min="3597" max="3597" width="8.5703125" style="484" customWidth="1"/>
    <col min="3598" max="3598" width="10.28515625" style="484" customWidth="1"/>
    <col min="3599" max="3599" width="6" style="484" customWidth="1"/>
    <col min="3600" max="3600" width="13.7109375" style="484" customWidth="1"/>
    <col min="3601" max="3601" width="14.28515625" style="484" customWidth="1"/>
    <col min="3602" max="3605" width="13.7109375" style="484" customWidth="1"/>
    <col min="3606" max="3837" width="9.140625" style="484"/>
    <col min="3838" max="3838" width="11.85546875" style="484" customWidth="1"/>
    <col min="3839" max="3839" width="7.140625" style="484" customWidth="1"/>
    <col min="3840" max="3840" width="10.28515625" style="484" customWidth="1"/>
    <col min="3841" max="3841" width="4.7109375" style="484" customWidth="1"/>
    <col min="3842" max="3842" width="10.7109375" style="484" customWidth="1"/>
    <col min="3843" max="3843" width="1.7109375" style="484" customWidth="1"/>
    <col min="3844" max="3844" width="10.7109375" style="484" customWidth="1"/>
    <col min="3845" max="3845" width="1.7109375" style="484" customWidth="1"/>
    <col min="3846" max="3846" width="10.7109375" style="484" customWidth="1"/>
    <col min="3847" max="3847" width="1.7109375" style="484" customWidth="1"/>
    <col min="3848" max="3850" width="12.7109375" style="484" customWidth="1"/>
    <col min="3851" max="3851" width="7" style="484" customWidth="1"/>
    <col min="3852" max="3852" width="12.7109375" style="484" customWidth="1"/>
    <col min="3853" max="3853" width="8.5703125" style="484" customWidth="1"/>
    <col min="3854" max="3854" width="10.28515625" style="484" customWidth="1"/>
    <col min="3855" max="3855" width="6" style="484" customWidth="1"/>
    <col min="3856" max="3856" width="13.7109375" style="484" customWidth="1"/>
    <col min="3857" max="3857" width="14.28515625" style="484" customWidth="1"/>
    <col min="3858" max="3861" width="13.7109375" style="484" customWidth="1"/>
    <col min="3862" max="4093" width="9.140625" style="484"/>
    <col min="4094" max="4094" width="11.85546875" style="484" customWidth="1"/>
    <col min="4095" max="4095" width="7.140625" style="484" customWidth="1"/>
    <col min="4096" max="4096" width="10.28515625" style="484" customWidth="1"/>
    <col min="4097" max="4097" width="4.7109375" style="484" customWidth="1"/>
    <col min="4098" max="4098" width="10.7109375" style="484" customWidth="1"/>
    <col min="4099" max="4099" width="1.7109375" style="484" customWidth="1"/>
    <col min="4100" max="4100" width="10.7109375" style="484" customWidth="1"/>
    <col min="4101" max="4101" width="1.7109375" style="484" customWidth="1"/>
    <col min="4102" max="4102" width="10.7109375" style="484" customWidth="1"/>
    <col min="4103" max="4103" width="1.7109375" style="484" customWidth="1"/>
    <col min="4104" max="4106" width="12.7109375" style="484" customWidth="1"/>
    <col min="4107" max="4107" width="7" style="484" customWidth="1"/>
    <col min="4108" max="4108" width="12.7109375" style="484" customWidth="1"/>
    <col min="4109" max="4109" width="8.5703125" style="484" customWidth="1"/>
    <col min="4110" max="4110" width="10.28515625" style="484" customWidth="1"/>
    <col min="4111" max="4111" width="6" style="484" customWidth="1"/>
    <col min="4112" max="4112" width="13.7109375" style="484" customWidth="1"/>
    <col min="4113" max="4113" width="14.28515625" style="484" customWidth="1"/>
    <col min="4114" max="4117" width="13.7109375" style="484" customWidth="1"/>
    <col min="4118" max="4349" width="9.140625" style="484"/>
    <col min="4350" max="4350" width="11.85546875" style="484" customWidth="1"/>
    <col min="4351" max="4351" width="7.140625" style="484" customWidth="1"/>
    <col min="4352" max="4352" width="10.28515625" style="484" customWidth="1"/>
    <col min="4353" max="4353" width="4.7109375" style="484" customWidth="1"/>
    <col min="4354" max="4354" width="10.7109375" style="484" customWidth="1"/>
    <col min="4355" max="4355" width="1.7109375" style="484" customWidth="1"/>
    <col min="4356" max="4356" width="10.7109375" style="484" customWidth="1"/>
    <col min="4357" max="4357" width="1.7109375" style="484" customWidth="1"/>
    <col min="4358" max="4358" width="10.7109375" style="484" customWidth="1"/>
    <col min="4359" max="4359" width="1.7109375" style="484" customWidth="1"/>
    <col min="4360" max="4362" width="12.7109375" style="484" customWidth="1"/>
    <col min="4363" max="4363" width="7" style="484" customWidth="1"/>
    <col min="4364" max="4364" width="12.7109375" style="484" customWidth="1"/>
    <col min="4365" max="4365" width="8.5703125" style="484" customWidth="1"/>
    <col min="4366" max="4366" width="10.28515625" style="484" customWidth="1"/>
    <col min="4367" max="4367" width="6" style="484" customWidth="1"/>
    <col min="4368" max="4368" width="13.7109375" style="484" customWidth="1"/>
    <col min="4369" max="4369" width="14.28515625" style="484" customWidth="1"/>
    <col min="4370" max="4373" width="13.7109375" style="484" customWidth="1"/>
    <col min="4374" max="4605" width="9.140625" style="484"/>
    <col min="4606" max="4606" width="11.85546875" style="484" customWidth="1"/>
    <col min="4607" max="4607" width="7.140625" style="484" customWidth="1"/>
    <col min="4608" max="4608" width="10.28515625" style="484" customWidth="1"/>
    <col min="4609" max="4609" width="4.7109375" style="484" customWidth="1"/>
    <col min="4610" max="4610" width="10.7109375" style="484" customWidth="1"/>
    <col min="4611" max="4611" width="1.7109375" style="484" customWidth="1"/>
    <col min="4612" max="4612" width="10.7109375" style="484" customWidth="1"/>
    <col min="4613" max="4613" width="1.7109375" style="484" customWidth="1"/>
    <col min="4614" max="4614" width="10.7109375" style="484" customWidth="1"/>
    <col min="4615" max="4615" width="1.7109375" style="484" customWidth="1"/>
    <col min="4616" max="4618" width="12.7109375" style="484" customWidth="1"/>
    <col min="4619" max="4619" width="7" style="484" customWidth="1"/>
    <col min="4620" max="4620" width="12.7109375" style="484" customWidth="1"/>
    <col min="4621" max="4621" width="8.5703125" style="484" customWidth="1"/>
    <col min="4622" max="4622" width="10.28515625" style="484" customWidth="1"/>
    <col min="4623" max="4623" width="6" style="484" customWidth="1"/>
    <col min="4624" max="4624" width="13.7109375" style="484" customWidth="1"/>
    <col min="4625" max="4625" width="14.28515625" style="484" customWidth="1"/>
    <col min="4626" max="4629" width="13.7109375" style="484" customWidth="1"/>
    <col min="4630" max="4861" width="9.140625" style="484"/>
    <col min="4862" max="4862" width="11.85546875" style="484" customWidth="1"/>
    <col min="4863" max="4863" width="7.140625" style="484" customWidth="1"/>
    <col min="4864" max="4864" width="10.28515625" style="484" customWidth="1"/>
    <col min="4865" max="4865" width="4.7109375" style="484" customWidth="1"/>
    <col min="4866" max="4866" width="10.7109375" style="484" customWidth="1"/>
    <col min="4867" max="4867" width="1.7109375" style="484" customWidth="1"/>
    <col min="4868" max="4868" width="10.7109375" style="484" customWidth="1"/>
    <col min="4869" max="4869" width="1.7109375" style="484" customWidth="1"/>
    <col min="4870" max="4870" width="10.7109375" style="484" customWidth="1"/>
    <col min="4871" max="4871" width="1.7109375" style="484" customWidth="1"/>
    <col min="4872" max="4874" width="12.7109375" style="484" customWidth="1"/>
    <col min="4875" max="4875" width="7" style="484" customWidth="1"/>
    <col min="4876" max="4876" width="12.7109375" style="484" customWidth="1"/>
    <col min="4877" max="4877" width="8.5703125" style="484" customWidth="1"/>
    <col min="4878" max="4878" width="10.28515625" style="484" customWidth="1"/>
    <col min="4879" max="4879" width="6" style="484" customWidth="1"/>
    <col min="4880" max="4880" width="13.7109375" style="484" customWidth="1"/>
    <col min="4881" max="4881" width="14.28515625" style="484" customWidth="1"/>
    <col min="4882" max="4885" width="13.7109375" style="484" customWidth="1"/>
    <col min="4886" max="5117" width="9.140625" style="484"/>
    <col min="5118" max="5118" width="11.85546875" style="484" customWidth="1"/>
    <col min="5119" max="5119" width="7.140625" style="484" customWidth="1"/>
    <col min="5120" max="5120" width="10.28515625" style="484" customWidth="1"/>
    <col min="5121" max="5121" width="4.7109375" style="484" customWidth="1"/>
    <col min="5122" max="5122" width="10.7109375" style="484" customWidth="1"/>
    <col min="5123" max="5123" width="1.7109375" style="484" customWidth="1"/>
    <col min="5124" max="5124" width="10.7109375" style="484" customWidth="1"/>
    <col min="5125" max="5125" width="1.7109375" style="484" customWidth="1"/>
    <col min="5126" max="5126" width="10.7109375" style="484" customWidth="1"/>
    <col min="5127" max="5127" width="1.7109375" style="484" customWidth="1"/>
    <col min="5128" max="5130" width="12.7109375" style="484" customWidth="1"/>
    <col min="5131" max="5131" width="7" style="484" customWidth="1"/>
    <col min="5132" max="5132" width="12.7109375" style="484" customWidth="1"/>
    <col min="5133" max="5133" width="8.5703125" style="484" customWidth="1"/>
    <col min="5134" max="5134" width="10.28515625" style="484" customWidth="1"/>
    <col min="5135" max="5135" width="6" style="484" customWidth="1"/>
    <col min="5136" max="5136" width="13.7109375" style="484" customWidth="1"/>
    <col min="5137" max="5137" width="14.28515625" style="484" customWidth="1"/>
    <col min="5138" max="5141" width="13.7109375" style="484" customWidth="1"/>
    <col min="5142" max="5373" width="9.140625" style="484"/>
    <col min="5374" max="5374" width="11.85546875" style="484" customWidth="1"/>
    <col min="5375" max="5375" width="7.140625" style="484" customWidth="1"/>
    <col min="5376" max="5376" width="10.28515625" style="484" customWidth="1"/>
    <col min="5377" max="5377" width="4.7109375" style="484" customWidth="1"/>
    <col min="5378" max="5378" width="10.7109375" style="484" customWidth="1"/>
    <col min="5379" max="5379" width="1.7109375" style="484" customWidth="1"/>
    <col min="5380" max="5380" width="10.7109375" style="484" customWidth="1"/>
    <col min="5381" max="5381" width="1.7109375" style="484" customWidth="1"/>
    <col min="5382" max="5382" width="10.7109375" style="484" customWidth="1"/>
    <col min="5383" max="5383" width="1.7109375" style="484" customWidth="1"/>
    <col min="5384" max="5386" width="12.7109375" style="484" customWidth="1"/>
    <col min="5387" max="5387" width="7" style="484" customWidth="1"/>
    <col min="5388" max="5388" width="12.7109375" style="484" customWidth="1"/>
    <col min="5389" max="5389" width="8.5703125" style="484" customWidth="1"/>
    <col min="5390" max="5390" width="10.28515625" style="484" customWidth="1"/>
    <col min="5391" max="5391" width="6" style="484" customWidth="1"/>
    <col min="5392" max="5392" width="13.7109375" style="484" customWidth="1"/>
    <col min="5393" max="5393" width="14.28515625" style="484" customWidth="1"/>
    <col min="5394" max="5397" width="13.7109375" style="484" customWidth="1"/>
    <col min="5398" max="5629" width="9.140625" style="484"/>
    <col min="5630" max="5630" width="11.85546875" style="484" customWidth="1"/>
    <col min="5631" max="5631" width="7.140625" style="484" customWidth="1"/>
    <col min="5632" max="5632" width="10.28515625" style="484" customWidth="1"/>
    <col min="5633" max="5633" width="4.7109375" style="484" customWidth="1"/>
    <col min="5634" max="5634" width="10.7109375" style="484" customWidth="1"/>
    <col min="5635" max="5635" width="1.7109375" style="484" customWidth="1"/>
    <col min="5636" max="5636" width="10.7109375" style="484" customWidth="1"/>
    <col min="5637" max="5637" width="1.7109375" style="484" customWidth="1"/>
    <col min="5638" max="5638" width="10.7109375" style="484" customWidth="1"/>
    <col min="5639" max="5639" width="1.7109375" style="484" customWidth="1"/>
    <col min="5640" max="5642" width="12.7109375" style="484" customWidth="1"/>
    <col min="5643" max="5643" width="7" style="484" customWidth="1"/>
    <col min="5644" max="5644" width="12.7109375" style="484" customWidth="1"/>
    <col min="5645" max="5645" width="8.5703125" style="484" customWidth="1"/>
    <col min="5646" max="5646" width="10.28515625" style="484" customWidth="1"/>
    <col min="5647" max="5647" width="6" style="484" customWidth="1"/>
    <col min="5648" max="5648" width="13.7109375" style="484" customWidth="1"/>
    <col min="5649" max="5649" width="14.28515625" style="484" customWidth="1"/>
    <col min="5650" max="5653" width="13.7109375" style="484" customWidth="1"/>
    <col min="5654" max="5885" width="9.140625" style="484"/>
    <col min="5886" max="5886" width="11.85546875" style="484" customWidth="1"/>
    <col min="5887" max="5887" width="7.140625" style="484" customWidth="1"/>
    <col min="5888" max="5888" width="10.28515625" style="484" customWidth="1"/>
    <col min="5889" max="5889" width="4.7109375" style="484" customWidth="1"/>
    <col min="5890" max="5890" width="10.7109375" style="484" customWidth="1"/>
    <col min="5891" max="5891" width="1.7109375" style="484" customWidth="1"/>
    <col min="5892" max="5892" width="10.7109375" style="484" customWidth="1"/>
    <col min="5893" max="5893" width="1.7109375" style="484" customWidth="1"/>
    <col min="5894" max="5894" width="10.7109375" style="484" customWidth="1"/>
    <col min="5895" max="5895" width="1.7109375" style="484" customWidth="1"/>
    <col min="5896" max="5898" width="12.7109375" style="484" customWidth="1"/>
    <col min="5899" max="5899" width="7" style="484" customWidth="1"/>
    <col min="5900" max="5900" width="12.7109375" style="484" customWidth="1"/>
    <col min="5901" max="5901" width="8.5703125" style="484" customWidth="1"/>
    <col min="5902" max="5902" width="10.28515625" style="484" customWidth="1"/>
    <col min="5903" max="5903" width="6" style="484" customWidth="1"/>
    <col min="5904" max="5904" width="13.7109375" style="484" customWidth="1"/>
    <col min="5905" max="5905" width="14.28515625" style="484" customWidth="1"/>
    <col min="5906" max="5909" width="13.7109375" style="484" customWidth="1"/>
    <col min="5910" max="6141" width="9.140625" style="484"/>
    <col min="6142" max="6142" width="11.85546875" style="484" customWidth="1"/>
    <col min="6143" max="6143" width="7.140625" style="484" customWidth="1"/>
    <col min="6144" max="6144" width="10.28515625" style="484" customWidth="1"/>
    <col min="6145" max="6145" width="4.7109375" style="484" customWidth="1"/>
    <col min="6146" max="6146" width="10.7109375" style="484" customWidth="1"/>
    <col min="6147" max="6147" width="1.7109375" style="484" customWidth="1"/>
    <col min="6148" max="6148" width="10.7109375" style="484" customWidth="1"/>
    <col min="6149" max="6149" width="1.7109375" style="484" customWidth="1"/>
    <col min="6150" max="6150" width="10.7109375" style="484" customWidth="1"/>
    <col min="6151" max="6151" width="1.7109375" style="484" customWidth="1"/>
    <col min="6152" max="6154" width="12.7109375" style="484" customWidth="1"/>
    <col min="6155" max="6155" width="7" style="484" customWidth="1"/>
    <col min="6156" max="6156" width="12.7109375" style="484" customWidth="1"/>
    <col min="6157" max="6157" width="8.5703125" style="484" customWidth="1"/>
    <col min="6158" max="6158" width="10.28515625" style="484" customWidth="1"/>
    <col min="6159" max="6159" width="6" style="484" customWidth="1"/>
    <col min="6160" max="6160" width="13.7109375" style="484" customWidth="1"/>
    <col min="6161" max="6161" width="14.28515625" style="484" customWidth="1"/>
    <col min="6162" max="6165" width="13.7109375" style="484" customWidth="1"/>
    <col min="6166" max="6397" width="9.140625" style="484"/>
    <col min="6398" max="6398" width="11.85546875" style="484" customWidth="1"/>
    <col min="6399" max="6399" width="7.140625" style="484" customWidth="1"/>
    <col min="6400" max="6400" width="10.28515625" style="484" customWidth="1"/>
    <col min="6401" max="6401" width="4.7109375" style="484" customWidth="1"/>
    <col min="6402" max="6402" width="10.7109375" style="484" customWidth="1"/>
    <col min="6403" max="6403" width="1.7109375" style="484" customWidth="1"/>
    <col min="6404" max="6404" width="10.7109375" style="484" customWidth="1"/>
    <col min="6405" max="6405" width="1.7109375" style="484" customWidth="1"/>
    <col min="6406" max="6406" width="10.7109375" style="484" customWidth="1"/>
    <col min="6407" max="6407" width="1.7109375" style="484" customWidth="1"/>
    <col min="6408" max="6410" width="12.7109375" style="484" customWidth="1"/>
    <col min="6411" max="6411" width="7" style="484" customWidth="1"/>
    <col min="6412" max="6412" width="12.7109375" style="484" customWidth="1"/>
    <col min="6413" max="6413" width="8.5703125" style="484" customWidth="1"/>
    <col min="6414" max="6414" width="10.28515625" style="484" customWidth="1"/>
    <col min="6415" max="6415" width="6" style="484" customWidth="1"/>
    <col min="6416" max="6416" width="13.7109375" style="484" customWidth="1"/>
    <col min="6417" max="6417" width="14.28515625" style="484" customWidth="1"/>
    <col min="6418" max="6421" width="13.7109375" style="484" customWidth="1"/>
    <col min="6422" max="6653" width="9.140625" style="484"/>
    <col min="6654" max="6654" width="11.85546875" style="484" customWidth="1"/>
    <col min="6655" max="6655" width="7.140625" style="484" customWidth="1"/>
    <col min="6656" max="6656" width="10.28515625" style="484" customWidth="1"/>
    <col min="6657" max="6657" width="4.7109375" style="484" customWidth="1"/>
    <col min="6658" max="6658" width="10.7109375" style="484" customWidth="1"/>
    <col min="6659" max="6659" width="1.7109375" style="484" customWidth="1"/>
    <col min="6660" max="6660" width="10.7109375" style="484" customWidth="1"/>
    <col min="6661" max="6661" width="1.7109375" style="484" customWidth="1"/>
    <col min="6662" max="6662" width="10.7109375" style="484" customWidth="1"/>
    <col min="6663" max="6663" width="1.7109375" style="484" customWidth="1"/>
    <col min="6664" max="6666" width="12.7109375" style="484" customWidth="1"/>
    <col min="6667" max="6667" width="7" style="484" customWidth="1"/>
    <col min="6668" max="6668" width="12.7109375" style="484" customWidth="1"/>
    <col min="6669" max="6669" width="8.5703125" style="484" customWidth="1"/>
    <col min="6670" max="6670" width="10.28515625" style="484" customWidth="1"/>
    <col min="6671" max="6671" width="6" style="484" customWidth="1"/>
    <col min="6672" max="6672" width="13.7109375" style="484" customWidth="1"/>
    <col min="6673" max="6673" width="14.28515625" style="484" customWidth="1"/>
    <col min="6674" max="6677" width="13.7109375" style="484" customWidth="1"/>
    <col min="6678" max="6909" width="9.140625" style="484"/>
    <col min="6910" max="6910" width="11.85546875" style="484" customWidth="1"/>
    <col min="6911" max="6911" width="7.140625" style="484" customWidth="1"/>
    <col min="6912" max="6912" width="10.28515625" style="484" customWidth="1"/>
    <col min="6913" max="6913" width="4.7109375" style="484" customWidth="1"/>
    <col min="6914" max="6914" width="10.7109375" style="484" customWidth="1"/>
    <col min="6915" max="6915" width="1.7109375" style="484" customWidth="1"/>
    <col min="6916" max="6916" width="10.7109375" style="484" customWidth="1"/>
    <col min="6917" max="6917" width="1.7109375" style="484" customWidth="1"/>
    <col min="6918" max="6918" width="10.7109375" style="484" customWidth="1"/>
    <col min="6919" max="6919" width="1.7109375" style="484" customWidth="1"/>
    <col min="6920" max="6922" width="12.7109375" style="484" customWidth="1"/>
    <col min="6923" max="6923" width="7" style="484" customWidth="1"/>
    <col min="6924" max="6924" width="12.7109375" style="484" customWidth="1"/>
    <col min="6925" max="6925" width="8.5703125" style="484" customWidth="1"/>
    <col min="6926" max="6926" width="10.28515625" style="484" customWidth="1"/>
    <col min="6927" max="6927" width="6" style="484" customWidth="1"/>
    <col min="6928" max="6928" width="13.7109375" style="484" customWidth="1"/>
    <col min="6929" max="6929" width="14.28515625" style="484" customWidth="1"/>
    <col min="6930" max="6933" width="13.7109375" style="484" customWidth="1"/>
    <col min="6934" max="7165" width="9.140625" style="484"/>
    <col min="7166" max="7166" width="11.85546875" style="484" customWidth="1"/>
    <col min="7167" max="7167" width="7.140625" style="484" customWidth="1"/>
    <col min="7168" max="7168" width="10.28515625" style="484" customWidth="1"/>
    <col min="7169" max="7169" width="4.7109375" style="484" customWidth="1"/>
    <col min="7170" max="7170" width="10.7109375" style="484" customWidth="1"/>
    <col min="7171" max="7171" width="1.7109375" style="484" customWidth="1"/>
    <col min="7172" max="7172" width="10.7109375" style="484" customWidth="1"/>
    <col min="7173" max="7173" width="1.7109375" style="484" customWidth="1"/>
    <col min="7174" max="7174" width="10.7109375" style="484" customWidth="1"/>
    <col min="7175" max="7175" width="1.7109375" style="484" customWidth="1"/>
    <col min="7176" max="7178" width="12.7109375" style="484" customWidth="1"/>
    <col min="7179" max="7179" width="7" style="484" customWidth="1"/>
    <col min="7180" max="7180" width="12.7109375" style="484" customWidth="1"/>
    <col min="7181" max="7181" width="8.5703125" style="484" customWidth="1"/>
    <col min="7182" max="7182" width="10.28515625" style="484" customWidth="1"/>
    <col min="7183" max="7183" width="6" style="484" customWidth="1"/>
    <col min="7184" max="7184" width="13.7109375" style="484" customWidth="1"/>
    <col min="7185" max="7185" width="14.28515625" style="484" customWidth="1"/>
    <col min="7186" max="7189" width="13.7109375" style="484" customWidth="1"/>
    <col min="7190" max="7421" width="9.140625" style="484"/>
    <col min="7422" max="7422" width="11.85546875" style="484" customWidth="1"/>
    <col min="7423" max="7423" width="7.140625" style="484" customWidth="1"/>
    <col min="7424" max="7424" width="10.28515625" style="484" customWidth="1"/>
    <col min="7425" max="7425" width="4.7109375" style="484" customWidth="1"/>
    <col min="7426" max="7426" width="10.7109375" style="484" customWidth="1"/>
    <col min="7427" max="7427" width="1.7109375" style="484" customWidth="1"/>
    <col min="7428" max="7428" width="10.7109375" style="484" customWidth="1"/>
    <col min="7429" max="7429" width="1.7109375" style="484" customWidth="1"/>
    <col min="7430" max="7430" width="10.7109375" style="484" customWidth="1"/>
    <col min="7431" max="7431" width="1.7109375" style="484" customWidth="1"/>
    <col min="7432" max="7434" width="12.7109375" style="484" customWidth="1"/>
    <col min="7435" max="7435" width="7" style="484" customWidth="1"/>
    <col min="7436" max="7436" width="12.7109375" style="484" customWidth="1"/>
    <col min="7437" max="7437" width="8.5703125" style="484" customWidth="1"/>
    <col min="7438" max="7438" width="10.28515625" style="484" customWidth="1"/>
    <col min="7439" max="7439" width="6" style="484" customWidth="1"/>
    <col min="7440" max="7440" width="13.7109375" style="484" customWidth="1"/>
    <col min="7441" max="7441" width="14.28515625" style="484" customWidth="1"/>
    <col min="7442" max="7445" width="13.7109375" style="484" customWidth="1"/>
    <col min="7446" max="7677" width="9.140625" style="484"/>
    <col min="7678" max="7678" width="11.85546875" style="484" customWidth="1"/>
    <col min="7679" max="7679" width="7.140625" style="484" customWidth="1"/>
    <col min="7680" max="7680" width="10.28515625" style="484" customWidth="1"/>
    <col min="7681" max="7681" width="4.7109375" style="484" customWidth="1"/>
    <col min="7682" max="7682" width="10.7109375" style="484" customWidth="1"/>
    <col min="7683" max="7683" width="1.7109375" style="484" customWidth="1"/>
    <col min="7684" max="7684" width="10.7109375" style="484" customWidth="1"/>
    <col min="7685" max="7685" width="1.7109375" style="484" customWidth="1"/>
    <col min="7686" max="7686" width="10.7109375" style="484" customWidth="1"/>
    <col min="7687" max="7687" width="1.7109375" style="484" customWidth="1"/>
    <col min="7688" max="7690" width="12.7109375" style="484" customWidth="1"/>
    <col min="7691" max="7691" width="7" style="484" customWidth="1"/>
    <col min="7692" max="7692" width="12.7109375" style="484" customWidth="1"/>
    <col min="7693" max="7693" width="8.5703125" style="484" customWidth="1"/>
    <col min="7694" max="7694" width="10.28515625" style="484" customWidth="1"/>
    <col min="7695" max="7695" width="6" style="484" customWidth="1"/>
    <col min="7696" max="7696" width="13.7109375" style="484" customWidth="1"/>
    <col min="7697" max="7697" width="14.28515625" style="484" customWidth="1"/>
    <col min="7698" max="7701" width="13.7109375" style="484" customWidth="1"/>
    <col min="7702" max="7933" width="9.140625" style="484"/>
    <col min="7934" max="7934" width="11.85546875" style="484" customWidth="1"/>
    <col min="7935" max="7935" width="7.140625" style="484" customWidth="1"/>
    <col min="7936" max="7936" width="10.28515625" style="484" customWidth="1"/>
    <col min="7937" max="7937" width="4.7109375" style="484" customWidth="1"/>
    <col min="7938" max="7938" width="10.7109375" style="484" customWidth="1"/>
    <col min="7939" max="7939" width="1.7109375" style="484" customWidth="1"/>
    <col min="7940" max="7940" width="10.7109375" style="484" customWidth="1"/>
    <col min="7941" max="7941" width="1.7109375" style="484" customWidth="1"/>
    <col min="7942" max="7942" width="10.7109375" style="484" customWidth="1"/>
    <col min="7943" max="7943" width="1.7109375" style="484" customWidth="1"/>
    <col min="7944" max="7946" width="12.7109375" style="484" customWidth="1"/>
    <col min="7947" max="7947" width="7" style="484" customWidth="1"/>
    <col min="7948" max="7948" width="12.7109375" style="484" customWidth="1"/>
    <col min="7949" max="7949" width="8.5703125" style="484" customWidth="1"/>
    <col min="7950" max="7950" width="10.28515625" style="484" customWidth="1"/>
    <col min="7951" max="7951" width="6" style="484" customWidth="1"/>
    <col min="7952" max="7952" width="13.7109375" style="484" customWidth="1"/>
    <col min="7953" max="7953" width="14.28515625" style="484" customWidth="1"/>
    <col min="7954" max="7957" width="13.7109375" style="484" customWidth="1"/>
    <col min="7958" max="8189" width="9.140625" style="484"/>
    <col min="8190" max="8190" width="11.85546875" style="484" customWidth="1"/>
    <col min="8191" max="8191" width="7.140625" style="484" customWidth="1"/>
    <col min="8192" max="8192" width="10.28515625" style="484" customWidth="1"/>
    <col min="8193" max="8193" width="4.7109375" style="484" customWidth="1"/>
    <col min="8194" max="8194" width="10.7109375" style="484" customWidth="1"/>
    <col min="8195" max="8195" width="1.7109375" style="484" customWidth="1"/>
    <col min="8196" max="8196" width="10.7109375" style="484" customWidth="1"/>
    <col min="8197" max="8197" width="1.7109375" style="484" customWidth="1"/>
    <col min="8198" max="8198" width="10.7109375" style="484" customWidth="1"/>
    <col min="8199" max="8199" width="1.7109375" style="484" customWidth="1"/>
    <col min="8200" max="8202" width="12.7109375" style="484" customWidth="1"/>
    <col min="8203" max="8203" width="7" style="484" customWidth="1"/>
    <col min="8204" max="8204" width="12.7109375" style="484" customWidth="1"/>
    <col min="8205" max="8205" width="8.5703125" style="484" customWidth="1"/>
    <col min="8206" max="8206" width="10.28515625" style="484" customWidth="1"/>
    <col min="8207" max="8207" width="6" style="484" customWidth="1"/>
    <col min="8208" max="8208" width="13.7109375" style="484" customWidth="1"/>
    <col min="8209" max="8209" width="14.28515625" style="484" customWidth="1"/>
    <col min="8210" max="8213" width="13.7109375" style="484" customWidth="1"/>
    <col min="8214" max="8445" width="9.140625" style="484"/>
    <col min="8446" max="8446" width="11.85546875" style="484" customWidth="1"/>
    <col min="8447" max="8447" width="7.140625" style="484" customWidth="1"/>
    <col min="8448" max="8448" width="10.28515625" style="484" customWidth="1"/>
    <col min="8449" max="8449" width="4.7109375" style="484" customWidth="1"/>
    <col min="8450" max="8450" width="10.7109375" style="484" customWidth="1"/>
    <col min="8451" max="8451" width="1.7109375" style="484" customWidth="1"/>
    <col min="8452" max="8452" width="10.7109375" style="484" customWidth="1"/>
    <col min="8453" max="8453" width="1.7109375" style="484" customWidth="1"/>
    <col min="8454" max="8454" width="10.7109375" style="484" customWidth="1"/>
    <col min="8455" max="8455" width="1.7109375" style="484" customWidth="1"/>
    <col min="8456" max="8458" width="12.7109375" style="484" customWidth="1"/>
    <col min="8459" max="8459" width="7" style="484" customWidth="1"/>
    <col min="8460" max="8460" width="12.7109375" style="484" customWidth="1"/>
    <col min="8461" max="8461" width="8.5703125" style="484" customWidth="1"/>
    <col min="8462" max="8462" width="10.28515625" style="484" customWidth="1"/>
    <col min="8463" max="8463" width="6" style="484" customWidth="1"/>
    <col min="8464" max="8464" width="13.7109375" style="484" customWidth="1"/>
    <col min="8465" max="8465" width="14.28515625" style="484" customWidth="1"/>
    <col min="8466" max="8469" width="13.7109375" style="484" customWidth="1"/>
    <col min="8470" max="8701" width="9.140625" style="484"/>
    <col min="8702" max="8702" width="11.85546875" style="484" customWidth="1"/>
    <col min="8703" max="8703" width="7.140625" style="484" customWidth="1"/>
    <col min="8704" max="8704" width="10.28515625" style="484" customWidth="1"/>
    <col min="8705" max="8705" width="4.7109375" style="484" customWidth="1"/>
    <col min="8706" max="8706" width="10.7109375" style="484" customWidth="1"/>
    <col min="8707" max="8707" width="1.7109375" style="484" customWidth="1"/>
    <col min="8708" max="8708" width="10.7109375" style="484" customWidth="1"/>
    <col min="8709" max="8709" width="1.7109375" style="484" customWidth="1"/>
    <col min="8710" max="8710" width="10.7109375" style="484" customWidth="1"/>
    <col min="8711" max="8711" width="1.7109375" style="484" customWidth="1"/>
    <col min="8712" max="8714" width="12.7109375" style="484" customWidth="1"/>
    <col min="8715" max="8715" width="7" style="484" customWidth="1"/>
    <col min="8716" max="8716" width="12.7109375" style="484" customWidth="1"/>
    <col min="8717" max="8717" width="8.5703125" style="484" customWidth="1"/>
    <col min="8718" max="8718" width="10.28515625" style="484" customWidth="1"/>
    <col min="8719" max="8719" width="6" style="484" customWidth="1"/>
    <col min="8720" max="8720" width="13.7109375" style="484" customWidth="1"/>
    <col min="8721" max="8721" width="14.28515625" style="484" customWidth="1"/>
    <col min="8722" max="8725" width="13.7109375" style="484" customWidth="1"/>
    <col min="8726" max="8957" width="9.140625" style="484"/>
    <col min="8958" max="8958" width="11.85546875" style="484" customWidth="1"/>
    <col min="8959" max="8959" width="7.140625" style="484" customWidth="1"/>
    <col min="8960" max="8960" width="10.28515625" style="484" customWidth="1"/>
    <col min="8961" max="8961" width="4.7109375" style="484" customWidth="1"/>
    <col min="8962" max="8962" width="10.7109375" style="484" customWidth="1"/>
    <col min="8963" max="8963" width="1.7109375" style="484" customWidth="1"/>
    <col min="8964" max="8964" width="10.7109375" style="484" customWidth="1"/>
    <col min="8965" max="8965" width="1.7109375" style="484" customWidth="1"/>
    <col min="8966" max="8966" width="10.7109375" style="484" customWidth="1"/>
    <col min="8967" max="8967" width="1.7109375" style="484" customWidth="1"/>
    <col min="8968" max="8970" width="12.7109375" style="484" customWidth="1"/>
    <col min="8971" max="8971" width="7" style="484" customWidth="1"/>
    <col min="8972" max="8972" width="12.7109375" style="484" customWidth="1"/>
    <col min="8973" max="8973" width="8.5703125" style="484" customWidth="1"/>
    <col min="8974" max="8974" width="10.28515625" style="484" customWidth="1"/>
    <col min="8975" max="8975" width="6" style="484" customWidth="1"/>
    <col min="8976" max="8976" width="13.7109375" style="484" customWidth="1"/>
    <col min="8977" max="8977" width="14.28515625" style="484" customWidth="1"/>
    <col min="8978" max="8981" width="13.7109375" style="484" customWidth="1"/>
    <col min="8982" max="9213" width="9.140625" style="484"/>
    <col min="9214" max="9214" width="11.85546875" style="484" customWidth="1"/>
    <col min="9215" max="9215" width="7.140625" style="484" customWidth="1"/>
    <col min="9216" max="9216" width="10.28515625" style="484" customWidth="1"/>
    <col min="9217" max="9217" width="4.7109375" style="484" customWidth="1"/>
    <col min="9218" max="9218" width="10.7109375" style="484" customWidth="1"/>
    <col min="9219" max="9219" width="1.7109375" style="484" customWidth="1"/>
    <col min="9220" max="9220" width="10.7109375" style="484" customWidth="1"/>
    <col min="9221" max="9221" width="1.7109375" style="484" customWidth="1"/>
    <col min="9222" max="9222" width="10.7109375" style="484" customWidth="1"/>
    <col min="9223" max="9223" width="1.7109375" style="484" customWidth="1"/>
    <col min="9224" max="9226" width="12.7109375" style="484" customWidth="1"/>
    <col min="9227" max="9227" width="7" style="484" customWidth="1"/>
    <col min="9228" max="9228" width="12.7109375" style="484" customWidth="1"/>
    <col min="9229" max="9229" width="8.5703125" style="484" customWidth="1"/>
    <col min="9230" max="9230" width="10.28515625" style="484" customWidth="1"/>
    <col min="9231" max="9231" width="6" style="484" customWidth="1"/>
    <col min="9232" max="9232" width="13.7109375" style="484" customWidth="1"/>
    <col min="9233" max="9233" width="14.28515625" style="484" customWidth="1"/>
    <col min="9234" max="9237" width="13.7109375" style="484" customWidth="1"/>
    <col min="9238" max="9469" width="9.140625" style="484"/>
    <col min="9470" max="9470" width="11.85546875" style="484" customWidth="1"/>
    <col min="9471" max="9471" width="7.140625" style="484" customWidth="1"/>
    <col min="9472" max="9472" width="10.28515625" style="484" customWidth="1"/>
    <col min="9473" max="9473" width="4.7109375" style="484" customWidth="1"/>
    <col min="9474" max="9474" width="10.7109375" style="484" customWidth="1"/>
    <col min="9475" max="9475" width="1.7109375" style="484" customWidth="1"/>
    <col min="9476" max="9476" width="10.7109375" style="484" customWidth="1"/>
    <col min="9477" max="9477" width="1.7109375" style="484" customWidth="1"/>
    <col min="9478" max="9478" width="10.7109375" style="484" customWidth="1"/>
    <col min="9479" max="9479" width="1.7109375" style="484" customWidth="1"/>
    <col min="9480" max="9482" width="12.7109375" style="484" customWidth="1"/>
    <col min="9483" max="9483" width="7" style="484" customWidth="1"/>
    <col min="9484" max="9484" width="12.7109375" style="484" customWidth="1"/>
    <col min="9485" max="9485" width="8.5703125" style="484" customWidth="1"/>
    <col min="9486" max="9486" width="10.28515625" style="484" customWidth="1"/>
    <col min="9487" max="9487" width="6" style="484" customWidth="1"/>
    <col min="9488" max="9488" width="13.7109375" style="484" customWidth="1"/>
    <col min="9489" max="9489" width="14.28515625" style="484" customWidth="1"/>
    <col min="9490" max="9493" width="13.7109375" style="484" customWidth="1"/>
    <col min="9494" max="9725" width="9.140625" style="484"/>
    <col min="9726" max="9726" width="11.85546875" style="484" customWidth="1"/>
    <col min="9727" max="9727" width="7.140625" style="484" customWidth="1"/>
    <col min="9728" max="9728" width="10.28515625" style="484" customWidth="1"/>
    <col min="9729" max="9729" width="4.7109375" style="484" customWidth="1"/>
    <col min="9730" max="9730" width="10.7109375" style="484" customWidth="1"/>
    <col min="9731" max="9731" width="1.7109375" style="484" customWidth="1"/>
    <col min="9732" max="9732" width="10.7109375" style="484" customWidth="1"/>
    <col min="9733" max="9733" width="1.7109375" style="484" customWidth="1"/>
    <col min="9734" max="9734" width="10.7109375" style="484" customWidth="1"/>
    <col min="9735" max="9735" width="1.7109375" style="484" customWidth="1"/>
    <col min="9736" max="9738" width="12.7109375" style="484" customWidth="1"/>
    <col min="9739" max="9739" width="7" style="484" customWidth="1"/>
    <col min="9740" max="9740" width="12.7109375" style="484" customWidth="1"/>
    <col min="9741" max="9741" width="8.5703125" style="484" customWidth="1"/>
    <col min="9742" max="9742" width="10.28515625" style="484" customWidth="1"/>
    <col min="9743" max="9743" width="6" style="484" customWidth="1"/>
    <col min="9744" max="9744" width="13.7109375" style="484" customWidth="1"/>
    <col min="9745" max="9745" width="14.28515625" style="484" customWidth="1"/>
    <col min="9746" max="9749" width="13.7109375" style="484" customWidth="1"/>
    <col min="9750" max="9981" width="9.140625" style="484"/>
    <col min="9982" max="9982" width="11.85546875" style="484" customWidth="1"/>
    <col min="9983" max="9983" width="7.140625" style="484" customWidth="1"/>
    <col min="9984" max="9984" width="10.28515625" style="484" customWidth="1"/>
    <col min="9985" max="9985" width="4.7109375" style="484" customWidth="1"/>
    <col min="9986" max="9986" width="10.7109375" style="484" customWidth="1"/>
    <col min="9987" max="9987" width="1.7109375" style="484" customWidth="1"/>
    <col min="9988" max="9988" width="10.7109375" style="484" customWidth="1"/>
    <col min="9989" max="9989" width="1.7109375" style="484" customWidth="1"/>
    <col min="9990" max="9990" width="10.7109375" style="484" customWidth="1"/>
    <col min="9991" max="9991" width="1.7109375" style="484" customWidth="1"/>
    <col min="9992" max="9994" width="12.7109375" style="484" customWidth="1"/>
    <col min="9995" max="9995" width="7" style="484" customWidth="1"/>
    <col min="9996" max="9996" width="12.7109375" style="484" customWidth="1"/>
    <col min="9997" max="9997" width="8.5703125" style="484" customWidth="1"/>
    <col min="9998" max="9998" width="10.28515625" style="484" customWidth="1"/>
    <col min="9999" max="9999" width="6" style="484" customWidth="1"/>
    <col min="10000" max="10000" width="13.7109375" style="484" customWidth="1"/>
    <col min="10001" max="10001" width="14.28515625" style="484" customWidth="1"/>
    <col min="10002" max="10005" width="13.7109375" style="484" customWidth="1"/>
    <col min="10006" max="10237" width="9.140625" style="484"/>
    <col min="10238" max="10238" width="11.85546875" style="484" customWidth="1"/>
    <col min="10239" max="10239" width="7.140625" style="484" customWidth="1"/>
    <col min="10240" max="10240" width="10.28515625" style="484" customWidth="1"/>
    <col min="10241" max="10241" width="4.7109375" style="484" customWidth="1"/>
    <col min="10242" max="10242" width="10.7109375" style="484" customWidth="1"/>
    <col min="10243" max="10243" width="1.7109375" style="484" customWidth="1"/>
    <col min="10244" max="10244" width="10.7109375" style="484" customWidth="1"/>
    <col min="10245" max="10245" width="1.7109375" style="484" customWidth="1"/>
    <col min="10246" max="10246" width="10.7109375" style="484" customWidth="1"/>
    <col min="10247" max="10247" width="1.7109375" style="484" customWidth="1"/>
    <col min="10248" max="10250" width="12.7109375" style="484" customWidth="1"/>
    <col min="10251" max="10251" width="7" style="484" customWidth="1"/>
    <col min="10252" max="10252" width="12.7109375" style="484" customWidth="1"/>
    <col min="10253" max="10253" width="8.5703125" style="484" customWidth="1"/>
    <col min="10254" max="10254" width="10.28515625" style="484" customWidth="1"/>
    <col min="10255" max="10255" width="6" style="484" customWidth="1"/>
    <col min="10256" max="10256" width="13.7109375" style="484" customWidth="1"/>
    <col min="10257" max="10257" width="14.28515625" style="484" customWidth="1"/>
    <col min="10258" max="10261" width="13.7109375" style="484" customWidth="1"/>
    <col min="10262" max="10493" width="9.140625" style="484"/>
    <col min="10494" max="10494" width="11.85546875" style="484" customWidth="1"/>
    <col min="10495" max="10495" width="7.140625" style="484" customWidth="1"/>
    <col min="10496" max="10496" width="10.28515625" style="484" customWidth="1"/>
    <col min="10497" max="10497" width="4.7109375" style="484" customWidth="1"/>
    <col min="10498" max="10498" width="10.7109375" style="484" customWidth="1"/>
    <col min="10499" max="10499" width="1.7109375" style="484" customWidth="1"/>
    <col min="10500" max="10500" width="10.7109375" style="484" customWidth="1"/>
    <col min="10501" max="10501" width="1.7109375" style="484" customWidth="1"/>
    <col min="10502" max="10502" width="10.7109375" style="484" customWidth="1"/>
    <col min="10503" max="10503" width="1.7109375" style="484" customWidth="1"/>
    <col min="10504" max="10506" width="12.7109375" style="484" customWidth="1"/>
    <col min="10507" max="10507" width="7" style="484" customWidth="1"/>
    <col min="10508" max="10508" width="12.7109375" style="484" customWidth="1"/>
    <col min="10509" max="10509" width="8.5703125" style="484" customWidth="1"/>
    <col min="10510" max="10510" width="10.28515625" style="484" customWidth="1"/>
    <col min="10511" max="10511" width="6" style="484" customWidth="1"/>
    <col min="10512" max="10512" width="13.7109375" style="484" customWidth="1"/>
    <col min="10513" max="10513" width="14.28515625" style="484" customWidth="1"/>
    <col min="10514" max="10517" width="13.7109375" style="484" customWidth="1"/>
    <col min="10518" max="10749" width="9.140625" style="484"/>
    <col min="10750" max="10750" width="11.85546875" style="484" customWidth="1"/>
    <col min="10751" max="10751" width="7.140625" style="484" customWidth="1"/>
    <col min="10752" max="10752" width="10.28515625" style="484" customWidth="1"/>
    <col min="10753" max="10753" width="4.7109375" style="484" customWidth="1"/>
    <col min="10754" max="10754" width="10.7109375" style="484" customWidth="1"/>
    <col min="10755" max="10755" width="1.7109375" style="484" customWidth="1"/>
    <col min="10756" max="10756" width="10.7109375" style="484" customWidth="1"/>
    <col min="10757" max="10757" width="1.7109375" style="484" customWidth="1"/>
    <col min="10758" max="10758" width="10.7109375" style="484" customWidth="1"/>
    <col min="10759" max="10759" width="1.7109375" style="484" customWidth="1"/>
    <col min="10760" max="10762" width="12.7109375" style="484" customWidth="1"/>
    <col min="10763" max="10763" width="7" style="484" customWidth="1"/>
    <col min="10764" max="10764" width="12.7109375" style="484" customWidth="1"/>
    <col min="10765" max="10765" width="8.5703125" style="484" customWidth="1"/>
    <col min="10766" max="10766" width="10.28515625" style="484" customWidth="1"/>
    <col min="10767" max="10767" width="6" style="484" customWidth="1"/>
    <col min="10768" max="10768" width="13.7109375" style="484" customWidth="1"/>
    <col min="10769" max="10769" width="14.28515625" style="484" customWidth="1"/>
    <col min="10770" max="10773" width="13.7109375" style="484" customWidth="1"/>
    <col min="10774" max="11005" width="9.140625" style="484"/>
    <col min="11006" max="11006" width="11.85546875" style="484" customWidth="1"/>
    <col min="11007" max="11007" width="7.140625" style="484" customWidth="1"/>
    <col min="11008" max="11008" width="10.28515625" style="484" customWidth="1"/>
    <col min="11009" max="11009" width="4.7109375" style="484" customWidth="1"/>
    <col min="11010" max="11010" width="10.7109375" style="484" customWidth="1"/>
    <col min="11011" max="11011" width="1.7109375" style="484" customWidth="1"/>
    <col min="11012" max="11012" width="10.7109375" style="484" customWidth="1"/>
    <col min="11013" max="11013" width="1.7109375" style="484" customWidth="1"/>
    <col min="11014" max="11014" width="10.7109375" style="484" customWidth="1"/>
    <col min="11015" max="11015" width="1.7109375" style="484" customWidth="1"/>
    <col min="11016" max="11018" width="12.7109375" style="484" customWidth="1"/>
    <col min="11019" max="11019" width="7" style="484" customWidth="1"/>
    <col min="11020" max="11020" width="12.7109375" style="484" customWidth="1"/>
    <col min="11021" max="11021" width="8.5703125" style="484" customWidth="1"/>
    <col min="11022" max="11022" width="10.28515625" style="484" customWidth="1"/>
    <col min="11023" max="11023" width="6" style="484" customWidth="1"/>
    <col min="11024" max="11024" width="13.7109375" style="484" customWidth="1"/>
    <col min="11025" max="11025" width="14.28515625" style="484" customWidth="1"/>
    <col min="11026" max="11029" width="13.7109375" style="484" customWidth="1"/>
    <col min="11030" max="11261" width="9.140625" style="484"/>
    <col min="11262" max="11262" width="11.85546875" style="484" customWidth="1"/>
    <col min="11263" max="11263" width="7.140625" style="484" customWidth="1"/>
    <col min="11264" max="11264" width="10.28515625" style="484" customWidth="1"/>
    <col min="11265" max="11265" width="4.7109375" style="484" customWidth="1"/>
    <col min="11266" max="11266" width="10.7109375" style="484" customWidth="1"/>
    <col min="11267" max="11267" width="1.7109375" style="484" customWidth="1"/>
    <col min="11268" max="11268" width="10.7109375" style="484" customWidth="1"/>
    <col min="11269" max="11269" width="1.7109375" style="484" customWidth="1"/>
    <col min="11270" max="11270" width="10.7109375" style="484" customWidth="1"/>
    <col min="11271" max="11271" width="1.7109375" style="484" customWidth="1"/>
    <col min="11272" max="11274" width="12.7109375" style="484" customWidth="1"/>
    <col min="11275" max="11275" width="7" style="484" customWidth="1"/>
    <col min="11276" max="11276" width="12.7109375" style="484" customWidth="1"/>
    <col min="11277" max="11277" width="8.5703125" style="484" customWidth="1"/>
    <col min="11278" max="11278" width="10.28515625" style="484" customWidth="1"/>
    <col min="11279" max="11279" width="6" style="484" customWidth="1"/>
    <col min="11280" max="11280" width="13.7109375" style="484" customWidth="1"/>
    <col min="11281" max="11281" width="14.28515625" style="484" customWidth="1"/>
    <col min="11282" max="11285" width="13.7109375" style="484" customWidth="1"/>
    <col min="11286" max="11517" width="9.140625" style="484"/>
    <col min="11518" max="11518" width="11.85546875" style="484" customWidth="1"/>
    <col min="11519" max="11519" width="7.140625" style="484" customWidth="1"/>
    <col min="11520" max="11520" width="10.28515625" style="484" customWidth="1"/>
    <col min="11521" max="11521" width="4.7109375" style="484" customWidth="1"/>
    <col min="11522" max="11522" width="10.7109375" style="484" customWidth="1"/>
    <col min="11523" max="11523" width="1.7109375" style="484" customWidth="1"/>
    <col min="11524" max="11524" width="10.7109375" style="484" customWidth="1"/>
    <col min="11525" max="11525" width="1.7109375" style="484" customWidth="1"/>
    <col min="11526" max="11526" width="10.7109375" style="484" customWidth="1"/>
    <col min="11527" max="11527" width="1.7109375" style="484" customWidth="1"/>
    <col min="11528" max="11530" width="12.7109375" style="484" customWidth="1"/>
    <col min="11531" max="11531" width="7" style="484" customWidth="1"/>
    <col min="11532" max="11532" width="12.7109375" style="484" customWidth="1"/>
    <col min="11533" max="11533" width="8.5703125" style="484" customWidth="1"/>
    <col min="11534" max="11534" width="10.28515625" style="484" customWidth="1"/>
    <col min="11535" max="11535" width="6" style="484" customWidth="1"/>
    <col min="11536" max="11536" width="13.7109375" style="484" customWidth="1"/>
    <col min="11537" max="11537" width="14.28515625" style="484" customWidth="1"/>
    <col min="11538" max="11541" width="13.7109375" style="484" customWidth="1"/>
    <col min="11542" max="11773" width="9.140625" style="484"/>
    <col min="11774" max="11774" width="11.85546875" style="484" customWidth="1"/>
    <col min="11775" max="11775" width="7.140625" style="484" customWidth="1"/>
    <col min="11776" max="11776" width="10.28515625" style="484" customWidth="1"/>
    <col min="11777" max="11777" width="4.7109375" style="484" customWidth="1"/>
    <col min="11778" max="11778" width="10.7109375" style="484" customWidth="1"/>
    <col min="11779" max="11779" width="1.7109375" style="484" customWidth="1"/>
    <col min="11780" max="11780" width="10.7109375" style="484" customWidth="1"/>
    <col min="11781" max="11781" width="1.7109375" style="484" customWidth="1"/>
    <col min="11782" max="11782" width="10.7109375" style="484" customWidth="1"/>
    <col min="11783" max="11783" width="1.7109375" style="484" customWidth="1"/>
    <col min="11784" max="11786" width="12.7109375" style="484" customWidth="1"/>
    <col min="11787" max="11787" width="7" style="484" customWidth="1"/>
    <col min="11788" max="11788" width="12.7109375" style="484" customWidth="1"/>
    <col min="11789" max="11789" width="8.5703125" style="484" customWidth="1"/>
    <col min="11790" max="11790" width="10.28515625" style="484" customWidth="1"/>
    <col min="11791" max="11791" width="6" style="484" customWidth="1"/>
    <col min="11792" max="11792" width="13.7109375" style="484" customWidth="1"/>
    <col min="11793" max="11793" width="14.28515625" style="484" customWidth="1"/>
    <col min="11794" max="11797" width="13.7109375" style="484" customWidth="1"/>
    <col min="11798" max="12029" width="9.140625" style="484"/>
    <col min="12030" max="12030" width="11.85546875" style="484" customWidth="1"/>
    <col min="12031" max="12031" width="7.140625" style="484" customWidth="1"/>
    <col min="12032" max="12032" width="10.28515625" style="484" customWidth="1"/>
    <col min="12033" max="12033" width="4.7109375" style="484" customWidth="1"/>
    <col min="12034" max="12034" width="10.7109375" style="484" customWidth="1"/>
    <col min="12035" max="12035" width="1.7109375" style="484" customWidth="1"/>
    <col min="12036" max="12036" width="10.7109375" style="484" customWidth="1"/>
    <col min="12037" max="12037" width="1.7109375" style="484" customWidth="1"/>
    <col min="12038" max="12038" width="10.7109375" style="484" customWidth="1"/>
    <col min="12039" max="12039" width="1.7109375" style="484" customWidth="1"/>
    <col min="12040" max="12042" width="12.7109375" style="484" customWidth="1"/>
    <col min="12043" max="12043" width="7" style="484" customWidth="1"/>
    <col min="12044" max="12044" width="12.7109375" style="484" customWidth="1"/>
    <col min="12045" max="12045" width="8.5703125" style="484" customWidth="1"/>
    <col min="12046" max="12046" width="10.28515625" style="484" customWidth="1"/>
    <col min="12047" max="12047" width="6" style="484" customWidth="1"/>
    <col min="12048" max="12048" width="13.7109375" style="484" customWidth="1"/>
    <col min="12049" max="12049" width="14.28515625" style="484" customWidth="1"/>
    <col min="12050" max="12053" width="13.7109375" style="484" customWidth="1"/>
    <col min="12054" max="12285" width="9.140625" style="484"/>
    <col min="12286" max="12286" width="11.85546875" style="484" customWidth="1"/>
    <col min="12287" max="12287" width="7.140625" style="484" customWidth="1"/>
    <col min="12288" max="12288" width="10.28515625" style="484" customWidth="1"/>
    <col min="12289" max="12289" width="4.7109375" style="484" customWidth="1"/>
    <col min="12290" max="12290" width="10.7109375" style="484" customWidth="1"/>
    <col min="12291" max="12291" width="1.7109375" style="484" customWidth="1"/>
    <col min="12292" max="12292" width="10.7109375" style="484" customWidth="1"/>
    <col min="12293" max="12293" width="1.7109375" style="484" customWidth="1"/>
    <col min="12294" max="12294" width="10.7109375" style="484" customWidth="1"/>
    <col min="12295" max="12295" width="1.7109375" style="484" customWidth="1"/>
    <col min="12296" max="12298" width="12.7109375" style="484" customWidth="1"/>
    <col min="12299" max="12299" width="7" style="484" customWidth="1"/>
    <col min="12300" max="12300" width="12.7109375" style="484" customWidth="1"/>
    <col min="12301" max="12301" width="8.5703125" style="484" customWidth="1"/>
    <col min="12302" max="12302" width="10.28515625" style="484" customWidth="1"/>
    <col min="12303" max="12303" width="6" style="484" customWidth="1"/>
    <col min="12304" max="12304" width="13.7109375" style="484" customWidth="1"/>
    <col min="12305" max="12305" width="14.28515625" style="484" customWidth="1"/>
    <col min="12306" max="12309" width="13.7109375" style="484" customWidth="1"/>
    <col min="12310" max="12541" width="9.140625" style="484"/>
    <col min="12542" max="12542" width="11.85546875" style="484" customWidth="1"/>
    <col min="12543" max="12543" width="7.140625" style="484" customWidth="1"/>
    <col min="12544" max="12544" width="10.28515625" style="484" customWidth="1"/>
    <col min="12545" max="12545" width="4.7109375" style="484" customWidth="1"/>
    <col min="12546" max="12546" width="10.7109375" style="484" customWidth="1"/>
    <col min="12547" max="12547" width="1.7109375" style="484" customWidth="1"/>
    <col min="12548" max="12548" width="10.7109375" style="484" customWidth="1"/>
    <col min="12549" max="12549" width="1.7109375" style="484" customWidth="1"/>
    <col min="12550" max="12550" width="10.7109375" style="484" customWidth="1"/>
    <col min="12551" max="12551" width="1.7109375" style="484" customWidth="1"/>
    <col min="12552" max="12554" width="12.7109375" style="484" customWidth="1"/>
    <col min="12555" max="12555" width="7" style="484" customWidth="1"/>
    <col min="12556" max="12556" width="12.7109375" style="484" customWidth="1"/>
    <col min="12557" max="12557" width="8.5703125" style="484" customWidth="1"/>
    <col min="12558" max="12558" width="10.28515625" style="484" customWidth="1"/>
    <col min="12559" max="12559" width="6" style="484" customWidth="1"/>
    <col min="12560" max="12560" width="13.7109375" style="484" customWidth="1"/>
    <col min="12561" max="12561" width="14.28515625" style="484" customWidth="1"/>
    <col min="12562" max="12565" width="13.7109375" style="484" customWidth="1"/>
    <col min="12566" max="12797" width="9.140625" style="484"/>
    <col min="12798" max="12798" width="11.85546875" style="484" customWidth="1"/>
    <col min="12799" max="12799" width="7.140625" style="484" customWidth="1"/>
    <col min="12800" max="12800" width="10.28515625" style="484" customWidth="1"/>
    <col min="12801" max="12801" width="4.7109375" style="484" customWidth="1"/>
    <col min="12802" max="12802" width="10.7109375" style="484" customWidth="1"/>
    <col min="12803" max="12803" width="1.7109375" style="484" customWidth="1"/>
    <col min="12804" max="12804" width="10.7109375" style="484" customWidth="1"/>
    <col min="12805" max="12805" width="1.7109375" style="484" customWidth="1"/>
    <col min="12806" max="12806" width="10.7109375" style="484" customWidth="1"/>
    <col min="12807" max="12807" width="1.7109375" style="484" customWidth="1"/>
    <col min="12808" max="12810" width="12.7109375" style="484" customWidth="1"/>
    <col min="12811" max="12811" width="7" style="484" customWidth="1"/>
    <col min="12812" max="12812" width="12.7109375" style="484" customWidth="1"/>
    <col min="12813" max="12813" width="8.5703125" style="484" customWidth="1"/>
    <col min="12814" max="12814" width="10.28515625" style="484" customWidth="1"/>
    <col min="12815" max="12815" width="6" style="484" customWidth="1"/>
    <col min="12816" max="12816" width="13.7109375" style="484" customWidth="1"/>
    <col min="12817" max="12817" width="14.28515625" style="484" customWidth="1"/>
    <col min="12818" max="12821" width="13.7109375" style="484" customWidth="1"/>
    <col min="12822" max="13053" width="9.140625" style="484"/>
    <col min="13054" max="13054" width="11.85546875" style="484" customWidth="1"/>
    <col min="13055" max="13055" width="7.140625" style="484" customWidth="1"/>
    <col min="13056" max="13056" width="10.28515625" style="484" customWidth="1"/>
    <col min="13057" max="13057" width="4.7109375" style="484" customWidth="1"/>
    <col min="13058" max="13058" width="10.7109375" style="484" customWidth="1"/>
    <col min="13059" max="13059" width="1.7109375" style="484" customWidth="1"/>
    <col min="13060" max="13060" width="10.7109375" style="484" customWidth="1"/>
    <col min="13061" max="13061" width="1.7109375" style="484" customWidth="1"/>
    <col min="13062" max="13062" width="10.7109375" style="484" customWidth="1"/>
    <col min="13063" max="13063" width="1.7109375" style="484" customWidth="1"/>
    <col min="13064" max="13066" width="12.7109375" style="484" customWidth="1"/>
    <col min="13067" max="13067" width="7" style="484" customWidth="1"/>
    <col min="13068" max="13068" width="12.7109375" style="484" customWidth="1"/>
    <col min="13069" max="13069" width="8.5703125" style="484" customWidth="1"/>
    <col min="13070" max="13070" width="10.28515625" style="484" customWidth="1"/>
    <col min="13071" max="13071" width="6" style="484" customWidth="1"/>
    <col min="13072" max="13072" width="13.7109375" style="484" customWidth="1"/>
    <col min="13073" max="13073" width="14.28515625" style="484" customWidth="1"/>
    <col min="13074" max="13077" width="13.7109375" style="484" customWidth="1"/>
    <col min="13078" max="13309" width="9.140625" style="484"/>
    <col min="13310" max="13310" width="11.85546875" style="484" customWidth="1"/>
    <col min="13311" max="13311" width="7.140625" style="484" customWidth="1"/>
    <col min="13312" max="13312" width="10.28515625" style="484" customWidth="1"/>
    <col min="13313" max="13313" width="4.7109375" style="484" customWidth="1"/>
    <col min="13314" max="13314" width="10.7109375" style="484" customWidth="1"/>
    <col min="13315" max="13315" width="1.7109375" style="484" customWidth="1"/>
    <col min="13316" max="13316" width="10.7109375" style="484" customWidth="1"/>
    <col min="13317" max="13317" width="1.7109375" style="484" customWidth="1"/>
    <col min="13318" max="13318" width="10.7109375" style="484" customWidth="1"/>
    <col min="13319" max="13319" width="1.7109375" style="484" customWidth="1"/>
    <col min="13320" max="13322" width="12.7109375" style="484" customWidth="1"/>
    <col min="13323" max="13323" width="7" style="484" customWidth="1"/>
    <col min="13324" max="13324" width="12.7109375" style="484" customWidth="1"/>
    <col min="13325" max="13325" width="8.5703125" style="484" customWidth="1"/>
    <col min="13326" max="13326" width="10.28515625" style="484" customWidth="1"/>
    <col min="13327" max="13327" width="6" style="484" customWidth="1"/>
    <col min="13328" max="13328" width="13.7109375" style="484" customWidth="1"/>
    <col min="13329" max="13329" width="14.28515625" style="484" customWidth="1"/>
    <col min="13330" max="13333" width="13.7109375" style="484" customWidth="1"/>
    <col min="13334" max="13565" width="9.140625" style="484"/>
    <col min="13566" max="13566" width="11.85546875" style="484" customWidth="1"/>
    <col min="13567" max="13567" width="7.140625" style="484" customWidth="1"/>
    <col min="13568" max="13568" width="10.28515625" style="484" customWidth="1"/>
    <col min="13569" max="13569" width="4.7109375" style="484" customWidth="1"/>
    <col min="13570" max="13570" width="10.7109375" style="484" customWidth="1"/>
    <col min="13571" max="13571" width="1.7109375" style="484" customWidth="1"/>
    <col min="13572" max="13572" width="10.7109375" style="484" customWidth="1"/>
    <col min="13573" max="13573" width="1.7109375" style="484" customWidth="1"/>
    <col min="13574" max="13574" width="10.7109375" style="484" customWidth="1"/>
    <col min="13575" max="13575" width="1.7109375" style="484" customWidth="1"/>
    <col min="13576" max="13578" width="12.7109375" style="484" customWidth="1"/>
    <col min="13579" max="13579" width="7" style="484" customWidth="1"/>
    <col min="13580" max="13580" width="12.7109375" style="484" customWidth="1"/>
    <col min="13581" max="13581" width="8.5703125" style="484" customWidth="1"/>
    <col min="13582" max="13582" width="10.28515625" style="484" customWidth="1"/>
    <col min="13583" max="13583" width="6" style="484" customWidth="1"/>
    <col min="13584" max="13584" width="13.7109375" style="484" customWidth="1"/>
    <col min="13585" max="13585" width="14.28515625" style="484" customWidth="1"/>
    <col min="13586" max="13589" width="13.7109375" style="484" customWidth="1"/>
    <col min="13590" max="13821" width="9.140625" style="484"/>
    <col min="13822" max="13822" width="11.85546875" style="484" customWidth="1"/>
    <col min="13823" max="13823" width="7.140625" style="484" customWidth="1"/>
    <col min="13824" max="13824" width="10.28515625" style="484" customWidth="1"/>
    <col min="13825" max="13825" width="4.7109375" style="484" customWidth="1"/>
    <col min="13826" max="13826" width="10.7109375" style="484" customWidth="1"/>
    <col min="13827" max="13827" width="1.7109375" style="484" customWidth="1"/>
    <col min="13828" max="13828" width="10.7109375" style="484" customWidth="1"/>
    <col min="13829" max="13829" width="1.7109375" style="484" customWidth="1"/>
    <col min="13830" max="13830" width="10.7109375" style="484" customWidth="1"/>
    <col min="13831" max="13831" width="1.7109375" style="484" customWidth="1"/>
    <col min="13832" max="13834" width="12.7109375" style="484" customWidth="1"/>
    <col min="13835" max="13835" width="7" style="484" customWidth="1"/>
    <col min="13836" max="13836" width="12.7109375" style="484" customWidth="1"/>
    <col min="13837" max="13837" width="8.5703125" style="484" customWidth="1"/>
    <col min="13838" max="13838" width="10.28515625" style="484" customWidth="1"/>
    <col min="13839" max="13839" width="6" style="484" customWidth="1"/>
    <col min="13840" max="13840" width="13.7109375" style="484" customWidth="1"/>
    <col min="13841" max="13841" width="14.28515625" style="484" customWidth="1"/>
    <col min="13842" max="13845" width="13.7109375" style="484" customWidth="1"/>
    <col min="13846" max="14077" width="9.140625" style="484"/>
    <col min="14078" max="14078" width="11.85546875" style="484" customWidth="1"/>
    <col min="14079" max="14079" width="7.140625" style="484" customWidth="1"/>
    <col min="14080" max="14080" width="10.28515625" style="484" customWidth="1"/>
    <col min="14081" max="14081" width="4.7109375" style="484" customWidth="1"/>
    <col min="14082" max="14082" width="10.7109375" style="484" customWidth="1"/>
    <col min="14083" max="14083" width="1.7109375" style="484" customWidth="1"/>
    <col min="14084" max="14084" width="10.7109375" style="484" customWidth="1"/>
    <col min="14085" max="14085" width="1.7109375" style="484" customWidth="1"/>
    <col min="14086" max="14086" width="10.7109375" style="484" customWidth="1"/>
    <col min="14087" max="14087" width="1.7109375" style="484" customWidth="1"/>
    <col min="14088" max="14090" width="12.7109375" style="484" customWidth="1"/>
    <col min="14091" max="14091" width="7" style="484" customWidth="1"/>
    <col min="14092" max="14092" width="12.7109375" style="484" customWidth="1"/>
    <col min="14093" max="14093" width="8.5703125" style="484" customWidth="1"/>
    <col min="14094" max="14094" width="10.28515625" style="484" customWidth="1"/>
    <col min="14095" max="14095" width="6" style="484" customWidth="1"/>
    <col min="14096" max="14096" width="13.7109375" style="484" customWidth="1"/>
    <col min="14097" max="14097" width="14.28515625" style="484" customWidth="1"/>
    <col min="14098" max="14101" width="13.7109375" style="484" customWidth="1"/>
    <col min="14102" max="14333" width="9.140625" style="484"/>
    <col min="14334" max="14334" width="11.85546875" style="484" customWidth="1"/>
    <col min="14335" max="14335" width="7.140625" style="484" customWidth="1"/>
    <col min="14336" max="14336" width="10.28515625" style="484" customWidth="1"/>
    <col min="14337" max="14337" width="4.7109375" style="484" customWidth="1"/>
    <col min="14338" max="14338" width="10.7109375" style="484" customWidth="1"/>
    <col min="14339" max="14339" width="1.7109375" style="484" customWidth="1"/>
    <col min="14340" max="14340" width="10.7109375" style="484" customWidth="1"/>
    <col min="14341" max="14341" width="1.7109375" style="484" customWidth="1"/>
    <col min="14342" max="14342" width="10.7109375" style="484" customWidth="1"/>
    <col min="14343" max="14343" width="1.7109375" style="484" customWidth="1"/>
    <col min="14344" max="14346" width="12.7109375" style="484" customWidth="1"/>
    <col min="14347" max="14347" width="7" style="484" customWidth="1"/>
    <col min="14348" max="14348" width="12.7109375" style="484" customWidth="1"/>
    <col min="14349" max="14349" width="8.5703125" style="484" customWidth="1"/>
    <col min="14350" max="14350" width="10.28515625" style="484" customWidth="1"/>
    <col min="14351" max="14351" width="6" style="484" customWidth="1"/>
    <col min="14352" max="14352" width="13.7109375" style="484" customWidth="1"/>
    <col min="14353" max="14353" width="14.28515625" style="484" customWidth="1"/>
    <col min="14354" max="14357" width="13.7109375" style="484" customWidth="1"/>
    <col min="14358" max="14589" width="9.140625" style="484"/>
    <col min="14590" max="14590" width="11.85546875" style="484" customWidth="1"/>
    <col min="14591" max="14591" width="7.140625" style="484" customWidth="1"/>
    <col min="14592" max="14592" width="10.28515625" style="484" customWidth="1"/>
    <col min="14593" max="14593" width="4.7109375" style="484" customWidth="1"/>
    <col min="14594" max="14594" width="10.7109375" style="484" customWidth="1"/>
    <col min="14595" max="14595" width="1.7109375" style="484" customWidth="1"/>
    <col min="14596" max="14596" width="10.7109375" style="484" customWidth="1"/>
    <col min="14597" max="14597" width="1.7109375" style="484" customWidth="1"/>
    <col min="14598" max="14598" width="10.7109375" style="484" customWidth="1"/>
    <col min="14599" max="14599" width="1.7109375" style="484" customWidth="1"/>
    <col min="14600" max="14602" width="12.7109375" style="484" customWidth="1"/>
    <col min="14603" max="14603" width="7" style="484" customWidth="1"/>
    <col min="14604" max="14604" width="12.7109375" style="484" customWidth="1"/>
    <col min="14605" max="14605" width="8.5703125" style="484" customWidth="1"/>
    <col min="14606" max="14606" width="10.28515625" style="484" customWidth="1"/>
    <col min="14607" max="14607" width="6" style="484" customWidth="1"/>
    <col min="14608" max="14608" width="13.7109375" style="484" customWidth="1"/>
    <col min="14609" max="14609" width="14.28515625" style="484" customWidth="1"/>
    <col min="14610" max="14613" width="13.7109375" style="484" customWidth="1"/>
    <col min="14614" max="14845" width="9.140625" style="484"/>
    <col min="14846" max="14846" width="11.85546875" style="484" customWidth="1"/>
    <col min="14847" max="14847" width="7.140625" style="484" customWidth="1"/>
    <col min="14848" max="14848" width="10.28515625" style="484" customWidth="1"/>
    <col min="14849" max="14849" width="4.7109375" style="484" customWidth="1"/>
    <col min="14850" max="14850" width="10.7109375" style="484" customWidth="1"/>
    <col min="14851" max="14851" width="1.7109375" style="484" customWidth="1"/>
    <col min="14852" max="14852" width="10.7109375" style="484" customWidth="1"/>
    <col min="14853" max="14853" width="1.7109375" style="484" customWidth="1"/>
    <col min="14854" max="14854" width="10.7109375" style="484" customWidth="1"/>
    <col min="14855" max="14855" width="1.7109375" style="484" customWidth="1"/>
    <col min="14856" max="14858" width="12.7109375" style="484" customWidth="1"/>
    <col min="14859" max="14859" width="7" style="484" customWidth="1"/>
    <col min="14860" max="14860" width="12.7109375" style="484" customWidth="1"/>
    <col min="14861" max="14861" width="8.5703125" style="484" customWidth="1"/>
    <col min="14862" max="14862" width="10.28515625" style="484" customWidth="1"/>
    <col min="14863" max="14863" width="6" style="484" customWidth="1"/>
    <col min="14864" max="14864" width="13.7109375" style="484" customWidth="1"/>
    <col min="14865" max="14865" width="14.28515625" style="484" customWidth="1"/>
    <col min="14866" max="14869" width="13.7109375" style="484" customWidth="1"/>
    <col min="14870" max="15101" width="9.140625" style="484"/>
    <col min="15102" max="15102" width="11.85546875" style="484" customWidth="1"/>
    <col min="15103" max="15103" width="7.140625" style="484" customWidth="1"/>
    <col min="15104" max="15104" width="10.28515625" style="484" customWidth="1"/>
    <col min="15105" max="15105" width="4.7109375" style="484" customWidth="1"/>
    <col min="15106" max="15106" width="10.7109375" style="484" customWidth="1"/>
    <col min="15107" max="15107" width="1.7109375" style="484" customWidth="1"/>
    <col min="15108" max="15108" width="10.7109375" style="484" customWidth="1"/>
    <col min="15109" max="15109" width="1.7109375" style="484" customWidth="1"/>
    <col min="15110" max="15110" width="10.7109375" style="484" customWidth="1"/>
    <col min="15111" max="15111" width="1.7109375" style="484" customWidth="1"/>
    <col min="15112" max="15114" width="12.7109375" style="484" customWidth="1"/>
    <col min="15115" max="15115" width="7" style="484" customWidth="1"/>
    <col min="15116" max="15116" width="12.7109375" style="484" customWidth="1"/>
    <col min="15117" max="15117" width="8.5703125" style="484" customWidth="1"/>
    <col min="15118" max="15118" width="10.28515625" style="484" customWidth="1"/>
    <col min="15119" max="15119" width="6" style="484" customWidth="1"/>
    <col min="15120" max="15120" width="13.7109375" style="484" customWidth="1"/>
    <col min="15121" max="15121" width="14.28515625" style="484" customWidth="1"/>
    <col min="15122" max="15125" width="13.7109375" style="484" customWidth="1"/>
    <col min="15126" max="15357" width="9.140625" style="484"/>
    <col min="15358" max="15358" width="11.85546875" style="484" customWidth="1"/>
    <col min="15359" max="15359" width="7.140625" style="484" customWidth="1"/>
    <col min="15360" max="15360" width="10.28515625" style="484" customWidth="1"/>
    <col min="15361" max="15361" width="4.7109375" style="484" customWidth="1"/>
    <col min="15362" max="15362" width="10.7109375" style="484" customWidth="1"/>
    <col min="15363" max="15363" width="1.7109375" style="484" customWidth="1"/>
    <col min="15364" max="15364" width="10.7109375" style="484" customWidth="1"/>
    <col min="15365" max="15365" width="1.7109375" style="484" customWidth="1"/>
    <col min="15366" max="15366" width="10.7109375" style="484" customWidth="1"/>
    <col min="15367" max="15367" width="1.7109375" style="484" customWidth="1"/>
    <col min="15368" max="15370" width="12.7109375" style="484" customWidth="1"/>
    <col min="15371" max="15371" width="7" style="484" customWidth="1"/>
    <col min="15372" max="15372" width="12.7109375" style="484" customWidth="1"/>
    <col min="15373" max="15373" width="8.5703125" style="484" customWidth="1"/>
    <col min="15374" max="15374" width="10.28515625" style="484" customWidth="1"/>
    <col min="15375" max="15375" width="6" style="484" customWidth="1"/>
    <col min="15376" max="15376" width="13.7109375" style="484" customWidth="1"/>
    <col min="15377" max="15377" width="14.28515625" style="484" customWidth="1"/>
    <col min="15378" max="15381" width="13.7109375" style="484" customWidth="1"/>
    <col min="15382" max="15613" width="9.140625" style="484"/>
    <col min="15614" max="15614" width="11.85546875" style="484" customWidth="1"/>
    <col min="15615" max="15615" width="7.140625" style="484" customWidth="1"/>
    <col min="15616" max="15616" width="10.28515625" style="484" customWidth="1"/>
    <col min="15617" max="15617" width="4.7109375" style="484" customWidth="1"/>
    <col min="15618" max="15618" width="10.7109375" style="484" customWidth="1"/>
    <col min="15619" max="15619" width="1.7109375" style="484" customWidth="1"/>
    <col min="15620" max="15620" width="10.7109375" style="484" customWidth="1"/>
    <col min="15621" max="15621" width="1.7109375" style="484" customWidth="1"/>
    <col min="15622" max="15622" width="10.7109375" style="484" customWidth="1"/>
    <col min="15623" max="15623" width="1.7109375" style="484" customWidth="1"/>
    <col min="15624" max="15626" width="12.7109375" style="484" customWidth="1"/>
    <col min="15627" max="15627" width="7" style="484" customWidth="1"/>
    <col min="15628" max="15628" width="12.7109375" style="484" customWidth="1"/>
    <col min="15629" max="15629" width="8.5703125" style="484" customWidth="1"/>
    <col min="15630" max="15630" width="10.28515625" style="484" customWidth="1"/>
    <col min="15631" max="15631" width="6" style="484" customWidth="1"/>
    <col min="15632" max="15632" width="13.7109375" style="484" customWidth="1"/>
    <col min="15633" max="15633" width="14.28515625" style="484" customWidth="1"/>
    <col min="15634" max="15637" width="13.7109375" style="484" customWidth="1"/>
    <col min="15638" max="15869" width="9.140625" style="484"/>
    <col min="15870" max="15870" width="11.85546875" style="484" customWidth="1"/>
    <col min="15871" max="15871" width="7.140625" style="484" customWidth="1"/>
    <col min="15872" max="15872" width="10.28515625" style="484" customWidth="1"/>
    <col min="15873" max="15873" width="4.7109375" style="484" customWidth="1"/>
    <col min="15874" max="15874" width="10.7109375" style="484" customWidth="1"/>
    <col min="15875" max="15875" width="1.7109375" style="484" customWidth="1"/>
    <col min="15876" max="15876" width="10.7109375" style="484" customWidth="1"/>
    <col min="15877" max="15877" width="1.7109375" style="484" customWidth="1"/>
    <col min="15878" max="15878" width="10.7109375" style="484" customWidth="1"/>
    <col min="15879" max="15879" width="1.7109375" style="484" customWidth="1"/>
    <col min="15880" max="15882" width="12.7109375" style="484" customWidth="1"/>
    <col min="15883" max="15883" width="7" style="484" customWidth="1"/>
    <col min="15884" max="15884" width="12.7109375" style="484" customWidth="1"/>
    <col min="15885" max="15885" width="8.5703125" style="484" customWidth="1"/>
    <col min="15886" max="15886" width="10.28515625" style="484" customWidth="1"/>
    <col min="15887" max="15887" width="6" style="484" customWidth="1"/>
    <col min="15888" max="15888" width="13.7109375" style="484" customWidth="1"/>
    <col min="15889" max="15889" width="14.28515625" style="484" customWidth="1"/>
    <col min="15890" max="15893" width="13.7109375" style="484" customWidth="1"/>
    <col min="15894" max="16125" width="9.140625" style="484"/>
    <col min="16126" max="16126" width="11.85546875" style="484" customWidth="1"/>
    <col min="16127" max="16127" width="7.140625" style="484" customWidth="1"/>
    <col min="16128" max="16128" width="10.28515625" style="484" customWidth="1"/>
    <col min="16129" max="16129" width="4.7109375" style="484" customWidth="1"/>
    <col min="16130" max="16130" width="10.7109375" style="484" customWidth="1"/>
    <col min="16131" max="16131" width="1.7109375" style="484" customWidth="1"/>
    <col min="16132" max="16132" width="10.7109375" style="484" customWidth="1"/>
    <col min="16133" max="16133" width="1.7109375" style="484" customWidth="1"/>
    <col min="16134" max="16134" width="10.7109375" style="484" customWidth="1"/>
    <col min="16135" max="16135" width="1.7109375" style="484" customWidth="1"/>
    <col min="16136" max="16138" width="12.7109375" style="484" customWidth="1"/>
    <col min="16139" max="16139" width="7" style="484" customWidth="1"/>
    <col min="16140" max="16140" width="12.7109375" style="484" customWidth="1"/>
    <col min="16141" max="16141" width="8.5703125" style="484" customWidth="1"/>
    <col min="16142" max="16142" width="10.28515625" style="484" customWidth="1"/>
    <col min="16143" max="16143" width="6" style="484" customWidth="1"/>
    <col min="16144" max="16144" width="13.7109375" style="484" customWidth="1"/>
    <col min="16145" max="16145" width="14.28515625" style="484" customWidth="1"/>
    <col min="16146" max="16149" width="13.7109375" style="484" customWidth="1"/>
    <col min="16150" max="16384" width="9.140625" style="484"/>
  </cols>
  <sheetData>
    <row r="1" spans="1:21">
      <c r="A1" s="526" t="s">
        <v>155</v>
      </c>
      <c r="B1" s="526"/>
      <c r="C1" s="526"/>
      <c r="D1" s="526"/>
      <c r="E1" s="526"/>
      <c r="F1" s="526"/>
      <c r="G1" s="526"/>
      <c r="H1" s="526"/>
      <c r="I1" s="526"/>
      <c r="J1" s="526"/>
      <c r="K1" s="8"/>
      <c r="L1" s="578" t="s">
        <v>156</v>
      </c>
      <c r="M1" s="578"/>
      <c r="N1" s="578"/>
      <c r="O1" s="578"/>
      <c r="P1" s="578"/>
      <c r="Q1" s="578"/>
      <c r="R1" s="578"/>
      <c r="S1" s="578"/>
      <c r="T1" s="578"/>
      <c r="U1" s="578"/>
    </row>
    <row r="2" spans="1:21">
      <c r="A2" s="526" t="s">
        <v>337</v>
      </c>
      <c r="B2" s="526"/>
      <c r="C2" s="526"/>
      <c r="D2" s="526"/>
      <c r="E2" s="526"/>
      <c r="F2" s="526"/>
      <c r="G2" s="526"/>
      <c r="H2" s="526"/>
      <c r="I2" s="526"/>
      <c r="J2" s="526"/>
      <c r="K2" s="8"/>
      <c r="L2" s="578" t="s">
        <v>337</v>
      </c>
      <c r="M2" s="578"/>
      <c r="N2" s="578"/>
      <c r="O2" s="578"/>
      <c r="P2" s="578"/>
      <c r="Q2" s="578"/>
      <c r="R2" s="578"/>
      <c r="S2" s="578"/>
      <c r="T2" s="578"/>
      <c r="U2" s="578"/>
    </row>
    <row r="3" spans="1:21">
      <c r="A3" s="526" t="s">
        <v>145</v>
      </c>
      <c r="B3" s="526"/>
      <c r="C3" s="526"/>
      <c r="D3" s="526"/>
      <c r="E3" s="526"/>
      <c r="F3" s="526"/>
      <c r="G3" s="526"/>
      <c r="H3" s="526"/>
      <c r="I3" s="526"/>
      <c r="J3" s="526"/>
      <c r="K3" s="8"/>
      <c r="L3" s="578" t="s">
        <v>145</v>
      </c>
      <c r="M3" s="578"/>
      <c r="N3" s="578"/>
      <c r="O3" s="578"/>
      <c r="P3" s="578"/>
      <c r="Q3" s="578"/>
      <c r="R3" s="578"/>
      <c r="S3" s="578"/>
      <c r="T3" s="578"/>
      <c r="U3" s="578"/>
    </row>
    <row r="4" spans="1:21">
      <c r="L4" s="482"/>
      <c r="M4" s="482"/>
      <c r="N4" s="482"/>
      <c r="O4" s="482"/>
      <c r="P4" s="482"/>
      <c r="Q4" s="482"/>
      <c r="R4" s="482"/>
      <c r="S4" s="482"/>
      <c r="T4" s="482"/>
      <c r="U4" s="482"/>
    </row>
    <row r="5" spans="1:21">
      <c r="A5" s="616" t="s">
        <v>23</v>
      </c>
      <c r="B5" s="616"/>
      <c r="C5" s="616"/>
      <c r="D5" s="616"/>
      <c r="E5" s="617" t="s">
        <v>146</v>
      </c>
      <c r="F5" s="617"/>
      <c r="G5" s="617"/>
      <c r="H5" s="563" t="s">
        <v>27</v>
      </c>
      <c r="I5" s="563"/>
      <c r="J5" s="563"/>
      <c r="L5" s="477"/>
      <c r="M5" s="477"/>
      <c r="N5" s="477"/>
      <c r="O5" s="477"/>
      <c r="P5" s="617" t="s">
        <v>65</v>
      </c>
      <c r="Q5" s="617"/>
      <c r="R5" s="617"/>
      <c r="S5" s="563" t="s">
        <v>109</v>
      </c>
      <c r="T5" s="563"/>
      <c r="U5" s="563"/>
    </row>
    <row r="6" spans="1:21">
      <c r="A6" s="601"/>
      <c r="B6" s="601"/>
      <c r="C6" s="601"/>
      <c r="D6" s="601"/>
      <c r="E6" s="330" t="s">
        <v>356</v>
      </c>
      <c r="F6" s="331" t="s">
        <v>357</v>
      </c>
      <c r="G6" s="331" t="s">
        <v>29</v>
      </c>
      <c r="H6" s="330" t="s">
        <v>356</v>
      </c>
      <c r="I6" s="331" t="s">
        <v>357</v>
      </c>
      <c r="J6" s="331" t="s">
        <v>29</v>
      </c>
      <c r="K6" s="481"/>
      <c r="L6" s="605" t="s">
        <v>23</v>
      </c>
      <c r="M6" s="605"/>
      <c r="N6" s="605"/>
      <c r="O6" s="605"/>
      <c r="P6" s="330" t="s">
        <v>356</v>
      </c>
      <c r="Q6" s="331" t="s">
        <v>357</v>
      </c>
      <c r="R6" s="331" t="s">
        <v>29</v>
      </c>
      <c r="S6" s="330" t="s">
        <v>356</v>
      </c>
      <c r="T6" s="331" t="s">
        <v>357</v>
      </c>
      <c r="U6" s="331" t="s">
        <v>29</v>
      </c>
    </row>
    <row r="7" spans="1:21" ht="15" customHeight="1">
      <c r="A7" s="582" t="s">
        <v>150</v>
      </c>
      <c r="B7" s="582"/>
      <c r="C7" s="582"/>
      <c r="D7" s="582"/>
      <c r="E7" s="332"/>
      <c r="F7" s="3"/>
      <c r="G7" s="3"/>
      <c r="H7" s="3"/>
      <c r="I7" s="3"/>
      <c r="J7" s="3"/>
      <c r="L7" s="615" t="s">
        <v>150</v>
      </c>
      <c r="M7" s="615"/>
      <c r="N7" s="615"/>
      <c r="O7" s="615"/>
      <c r="P7" s="149"/>
      <c r="Q7" s="3"/>
      <c r="R7" s="3"/>
      <c r="S7" s="3"/>
      <c r="T7" s="150"/>
      <c r="U7" s="3"/>
    </row>
    <row r="8" spans="1:21" s="486" customFormat="1">
      <c r="A8" s="487">
        <v>0</v>
      </c>
      <c r="B8" s="488" t="s">
        <v>88</v>
      </c>
      <c r="C8" s="487">
        <v>10000</v>
      </c>
      <c r="E8" s="489">
        <v>43783</v>
      </c>
      <c r="F8" s="489">
        <v>2583</v>
      </c>
      <c r="G8" s="489">
        <v>1154</v>
      </c>
      <c r="H8" s="490">
        <v>273242</v>
      </c>
      <c r="I8" s="490">
        <v>21128</v>
      </c>
      <c r="J8" s="490">
        <v>10228</v>
      </c>
      <c r="L8" s="487">
        <v>0</v>
      </c>
      <c r="M8" s="488" t="s">
        <v>88</v>
      </c>
      <c r="N8" s="487">
        <v>10000</v>
      </c>
      <c r="O8" s="491"/>
      <c r="P8" s="490">
        <v>138832</v>
      </c>
      <c r="Q8" s="490">
        <v>5815</v>
      </c>
      <c r="R8" s="490">
        <v>1331</v>
      </c>
      <c r="S8" s="490">
        <v>3251</v>
      </c>
      <c r="T8" s="490">
        <v>86</v>
      </c>
      <c r="U8" s="490">
        <v>19</v>
      </c>
    </row>
    <row r="9" spans="1:21">
      <c r="A9" s="60">
        <v>10000</v>
      </c>
      <c r="B9" s="478" t="s">
        <v>88</v>
      </c>
      <c r="C9" s="151">
        <v>20000</v>
      </c>
      <c r="D9" s="149"/>
      <c r="E9" s="152">
        <v>49618</v>
      </c>
      <c r="F9" s="152">
        <v>10217</v>
      </c>
      <c r="G9" s="152">
        <v>9681</v>
      </c>
      <c r="H9" s="228">
        <v>735116.78500000003</v>
      </c>
      <c r="I9" s="228">
        <v>154718.18299999999</v>
      </c>
      <c r="J9" s="228">
        <v>149172.86499999999</v>
      </c>
      <c r="L9" s="60">
        <v>10000</v>
      </c>
      <c r="M9" s="479" t="s">
        <v>88</v>
      </c>
      <c r="N9" s="151">
        <v>20000</v>
      </c>
      <c r="O9" s="154"/>
      <c r="P9" s="155">
        <v>529064.95999999996</v>
      </c>
      <c r="Q9" s="155">
        <v>87353.972999999998</v>
      </c>
      <c r="R9" s="155">
        <v>58262.936000000002</v>
      </c>
      <c r="S9" s="155">
        <v>22573.963</v>
      </c>
      <c r="T9" s="155">
        <v>2633.259</v>
      </c>
      <c r="U9" s="155">
        <v>1217.5909999999999</v>
      </c>
    </row>
    <row r="10" spans="1:21">
      <c r="A10" s="60">
        <v>20000</v>
      </c>
      <c r="B10" s="478" t="s">
        <v>88</v>
      </c>
      <c r="C10" s="151">
        <v>30000</v>
      </c>
      <c r="D10" s="149"/>
      <c r="E10" s="152">
        <v>45199</v>
      </c>
      <c r="F10" s="152">
        <v>12321</v>
      </c>
      <c r="G10" s="152">
        <v>12971</v>
      </c>
      <c r="H10" s="228">
        <v>1125524.118</v>
      </c>
      <c r="I10" s="228">
        <v>309790.11700000003</v>
      </c>
      <c r="J10" s="228">
        <v>325783.68599999999</v>
      </c>
      <c r="L10" s="60">
        <v>20000</v>
      </c>
      <c r="M10" s="479" t="s">
        <v>88</v>
      </c>
      <c r="N10" s="151">
        <v>30000</v>
      </c>
      <c r="O10" s="154"/>
      <c r="P10" s="155">
        <v>907583.25699999998</v>
      </c>
      <c r="Q10" s="155">
        <v>222326.139</v>
      </c>
      <c r="R10" s="155">
        <v>179412.46</v>
      </c>
      <c r="S10" s="155">
        <v>48867.309000000001</v>
      </c>
      <c r="T10" s="155">
        <v>9864.8009999999995</v>
      </c>
      <c r="U10" s="155">
        <v>6210.1909999999998</v>
      </c>
    </row>
    <row r="11" spans="1:21">
      <c r="A11" s="60">
        <v>30000</v>
      </c>
      <c r="B11" s="478" t="s">
        <v>88</v>
      </c>
      <c r="C11" s="151">
        <v>40000</v>
      </c>
      <c r="D11" s="149"/>
      <c r="E11" s="152">
        <v>38322</v>
      </c>
      <c r="F11" s="152">
        <v>12024</v>
      </c>
      <c r="G11" s="152">
        <v>13884</v>
      </c>
      <c r="H11" s="228">
        <v>1334756.47</v>
      </c>
      <c r="I11" s="228">
        <v>418895.114</v>
      </c>
      <c r="J11" s="228">
        <v>486058.38</v>
      </c>
      <c r="L11" s="60">
        <v>30000</v>
      </c>
      <c r="M11" s="479" t="s">
        <v>88</v>
      </c>
      <c r="N11" s="151">
        <v>40000</v>
      </c>
      <c r="O11" s="154"/>
      <c r="P11" s="155">
        <v>1117455.139</v>
      </c>
      <c r="Q11" s="155">
        <v>324085.799</v>
      </c>
      <c r="R11" s="155">
        <v>310384.98300000001</v>
      </c>
      <c r="S11" s="155">
        <v>67096.831000000006</v>
      </c>
      <c r="T11" s="155">
        <v>16751.767</v>
      </c>
      <c r="U11" s="155">
        <v>13557.781000000001</v>
      </c>
    </row>
    <row r="12" spans="1:21">
      <c r="A12" s="60">
        <v>40000</v>
      </c>
      <c r="B12" s="478" t="s">
        <v>88</v>
      </c>
      <c r="C12" s="151">
        <v>50000</v>
      </c>
      <c r="D12" s="149"/>
      <c r="E12" s="152">
        <v>29456</v>
      </c>
      <c r="F12" s="152">
        <v>8687</v>
      </c>
      <c r="G12" s="152">
        <v>13598</v>
      </c>
      <c r="H12" s="228">
        <v>1319754.747</v>
      </c>
      <c r="I12" s="228">
        <v>388432.59899999999</v>
      </c>
      <c r="J12" s="228">
        <v>611995.52899999998</v>
      </c>
      <c r="L12" s="60">
        <v>40000</v>
      </c>
      <c r="M12" s="479" t="s">
        <v>88</v>
      </c>
      <c r="N12" s="151">
        <v>50000</v>
      </c>
      <c r="O12" s="154"/>
      <c r="P12" s="155">
        <v>1111278.966</v>
      </c>
      <c r="Q12" s="155">
        <v>308817.50400000002</v>
      </c>
      <c r="R12" s="155">
        <v>420334.04200000002</v>
      </c>
      <c r="S12" s="155">
        <v>70930.729000000007</v>
      </c>
      <c r="T12" s="155">
        <v>17456.023000000001</v>
      </c>
      <c r="U12" s="155">
        <v>20784.48</v>
      </c>
    </row>
    <row r="13" spans="1:21">
      <c r="A13" s="60">
        <v>50000</v>
      </c>
      <c r="B13" s="478" t="s">
        <v>88</v>
      </c>
      <c r="C13" s="151">
        <v>75000</v>
      </c>
      <c r="D13" s="149"/>
      <c r="E13" s="152">
        <v>39723</v>
      </c>
      <c r="F13" s="152">
        <v>10875</v>
      </c>
      <c r="G13" s="152">
        <v>32415</v>
      </c>
      <c r="H13" s="228">
        <v>2400019.733</v>
      </c>
      <c r="I13" s="228">
        <v>657837.35699999996</v>
      </c>
      <c r="J13" s="228">
        <v>2021723.55</v>
      </c>
      <c r="L13" s="60">
        <v>50000</v>
      </c>
      <c r="M13" s="479" t="s">
        <v>88</v>
      </c>
      <c r="N13" s="151">
        <v>75000</v>
      </c>
      <c r="O13" s="154"/>
      <c r="P13" s="155">
        <v>2010781.1710000001</v>
      </c>
      <c r="Q13" s="155">
        <v>526920.65</v>
      </c>
      <c r="R13" s="155">
        <v>1502367.9569999999</v>
      </c>
      <c r="S13" s="155">
        <v>136481.981</v>
      </c>
      <c r="T13" s="155">
        <v>32449.66</v>
      </c>
      <c r="U13" s="155">
        <v>84756.861999999994</v>
      </c>
    </row>
    <row r="14" spans="1:21">
      <c r="A14" s="60">
        <v>75000</v>
      </c>
      <c r="B14" s="478" t="s">
        <v>88</v>
      </c>
      <c r="C14" s="151">
        <v>100000</v>
      </c>
      <c r="D14" s="149"/>
      <c r="E14" s="152">
        <v>16119</v>
      </c>
      <c r="F14" s="152">
        <v>4504</v>
      </c>
      <c r="G14" s="152">
        <v>29928</v>
      </c>
      <c r="H14" s="228">
        <v>1385191.308</v>
      </c>
      <c r="I14" s="228">
        <v>386635.17200000002</v>
      </c>
      <c r="J14" s="228">
        <v>2609757.4109999998</v>
      </c>
      <c r="L14" s="60">
        <v>75000</v>
      </c>
      <c r="M14" s="479" t="s">
        <v>88</v>
      </c>
      <c r="N14" s="151">
        <v>100000</v>
      </c>
      <c r="O14" s="154"/>
      <c r="P14" s="155">
        <v>1153052.0279999999</v>
      </c>
      <c r="Q14" s="155">
        <v>309133.65500000003</v>
      </c>
      <c r="R14" s="155">
        <v>2022060.59</v>
      </c>
      <c r="S14" s="155">
        <v>82879.789000000004</v>
      </c>
      <c r="T14" s="155">
        <v>20550.347000000002</v>
      </c>
      <c r="U14" s="155">
        <v>125801.389</v>
      </c>
    </row>
    <row r="15" spans="1:21">
      <c r="A15" s="60">
        <v>100000</v>
      </c>
      <c r="B15" s="478" t="s">
        <v>88</v>
      </c>
      <c r="C15" s="151">
        <v>150000</v>
      </c>
      <c r="D15" s="149"/>
      <c r="E15" s="152">
        <v>10036</v>
      </c>
      <c r="F15" s="152">
        <v>2862</v>
      </c>
      <c r="G15" s="152">
        <v>39581</v>
      </c>
      <c r="H15" s="228">
        <v>1184694.47</v>
      </c>
      <c r="I15" s="228">
        <v>337302.80200000003</v>
      </c>
      <c r="J15" s="228">
        <v>4828307.165</v>
      </c>
      <c r="L15" s="60">
        <v>100000</v>
      </c>
      <c r="M15" s="479" t="s">
        <v>88</v>
      </c>
      <c r="N15" s="151">
        <v>150000</v>
      </c>
      <c r="O15" s="154"/>
      <c r="P15" s="155">
        <v>1040745.468</v>
      </c>
      <c r="Q15" s="155">
        <v>270011.04700000002</v>
      </c>
      <c r="R15" s="155">
        <v>3802648.6830000002</v>
      </c>
      <c r="S15" s="155">
        <v>77921.085000000006</v>
      </c>
      <c r="T15" s="155">
        <v>19034.977999999999</v>
      </c>
      <c r="U15" s="155">
        <v>255230.03700000001</v>
      </c>
    </row>
    <row r="16" spans="1:21">
      <c r="A16" s="60">
        <v>150000</v>
      </c>
      <c r="B16" s="478" t="s">
        <v>88</v>
      </c>
      <c r="C16" s="151">
        <v>200000</v>
      </c>
      <c r="D16" s="149"/>
      <c r="E16" s="152">
        <v>2375</v>
      </c>
      <c r="F16" s="152">
        <v>584</v>
      </c>
      <c r="G16" s="152">
        <v>17736</v>
      </c>
      <c r="H16" s="228">
        <v>405978.685</v>
      </c>
      <c r="I16" s="228">
        <v>99869.153999999995</v>
      </c>
      <c r="J16" s="228">
        <v>3039781.335</v>
      </c>
      <c r="L16" s="60">
        <v>150000</v>
      </c>
      <c r="M16" s="479" t="s">
        <v>88</v>
      </c>
      <c r="N16" s="151">
        <v>200000</v>
      </c>
      <c r="O16" s="154"/>
      <c r="P16" s="155">
        <v>361522.39600000001</v>
      </c>
      <c r="Q16" s="155">
        <v>86805.789000000004</v>
      </c>
      <c r="R16" s="155">
        <v>2455998.2790000001</v>
      </c>
      <c r="S16" s="155">
        <v>27695.767</v>
      </c>
      <c r="T16" s="155">
        <v>6475.6130000000003</v>
      </c>
      <c r="U16" s="155">
        <v>175548.83199999999</v>
      </c>
    </row>
    <row r="17" spans="1:21">
      <c r="A17" s="60">
        <v>200000</v>
      </c>
      <c r="B17" s="478" t="s">
        <v>88</v>
      </c>
      <c r="C17" s="151">
        <v>300000</v>
      </c>
      <c r="D17" s="149"/>
      <c r="E17" s="152">
        <v>1634</v>
      </c>
      <c r="F17" s="152">
        <v>311</v>
      </c>
      <c r="G17" s="152">
        <v>10352</v>
      </c>
      <c r="H17" s="228">
        <v>391855.74599999998</v>
      </c>
      <c r="I17" s="228">
        <v>74784.277000000002</v>
      </c>
      <c r="J17" s="228">
        <v>2458155.2629999998</v>
      </c>
      <c r="L17" s="60">
        <v>200000</v>
      </c>
      <c r="M17" s="479" t="s">
        <v>88</v>
      </c>
      <c r="N17" s="151">
        <v>300000</v>
      </c>
      <c r="O17" s="154"/>
      <c r="P17" s="155">
        <v>354330.11499999999</v>
      </c>
      <c r="Q17" s="155">
        <v>67399.161999999997</v>
      </c>
      <c r="R17" s="155">
        <v>2169351.5729999999</v>
      </c>
      <c r="S17" s="155">
        <v>27513.162</v>
      </c>
      <c r="T17" s="155">
        <v>5148.3670000000002</v>
      </c>
      <c r="U17" s="155">
        <v>162355.22200000001</v>
      </c>
    </row>
    <row r="18" spans="1:21">
      <c r="A18" s="60">
        <v>300000</v>
      </c>
      <c r="B18" s="478" t="s">
        <v>89</v>
      </c>
      <c r="C18" s="156" t="s">
        <v>90</v>
      </c>
      <c r="D18" s="149"/>
      <c r="E18" s="152">
        <v>1555</v>
      </c>
      <c r="F18" s="152">
        <v>268</v>
      </c>
      <c r="G18" s="152">
        <v>7505</v>
      </c>
      <c r="H18" s="228">
        <v>1365521.8689999999</v>
      </c>
      <c r="I18" s="228">
        <v>409017.95600000001</v>
      </c>
      <c r="J18" s="228">
        <v>6368107.9239999996</v>
      </c>
      <c r="L18" s="60">
        <v>300000</v>
      </c>
      <c r="M18" s="479" t="s">
        <v>89</v>
      </c>
      <c r="N18" s="156" t="s">
        <v>90</v>
      </c>
      <c r="O18" s="154"/>
      <c r="P18" s="155">
        <v>1262897.08</v>
      </c>
      <c r="Q18" s="155">
        <v>344216.45299999998</v>
      </c>
      <c r="R18" s="155">
        <v>5722483.7510000002</v>
      </c>
      <c r="S18" s="155">
        <v>99349.660999999993</v>
      </c>
      <c r="T18" s="155">
        <v>26056.429</v>
      </c>
      <c r="U18" s="155">
        <v>443519.67300000001</v>
      </c>
    </row>
    <row r="19" spans="1:21">
      <c r="A19" s="610" t="s">
        <v>93</v>
      </c>
      <c r="B19" s="610"/>
      <c r="C19" s="610"/>
      <c r="D19" s="610"/>
      <c r="E19" s="152">
        <v>277820</v>
      </c>
      <c r="F19" s="152">
        <v>65236</v>
      </c>
      <c r="G19" s="152">
        <v>188805</v>
      </c>
      <c r="H19" s="228">
        <v>11921655.930999998</v>
      </c>
      <c r="I19" s="228">
        <v>3258410.7310000006</v>
      </c>
      <c r="J19" s="228">
        <v>22909071.107999999</v>
      </c>
      <c r="K19" s="157"/>
      <c r="L19" s="614" t="s">
        <v>93</v>
      </c>
      <c r="M19" s="614"/>
      <c r="N19" s="614"/>
      <c r="O19" s="614"/>
      <c r="P19" s="228">
        <v>9987542.5800000001</v>
      </c>
      <c r="Q19" s="228">
        <v>2552885.1710000001</v>
      </c>
      <c r="R19" s="228">
        <v>18644636.254000001</v>
      </c>
      <c r="S19" s="228">
        <v>664561.277</v>
      </c>
      <c r="T19" s="228">
        <v>156507.24399999998</v>
      </c>
      <c r="U19" s="228">
        <v>1289001.058</v>
      </c>
    </row>
    <row r="20" spans="1:21" ht="7.5" customHeight="1">
      <c r="A20" s="611"/>
      <c r="B20" s="611"/>
      <c r="C20" s="611"/>
      <c r="D20" s="611"/>
      <c r="E20" s="152"/>
      <c r="F20" s="42"/>
      <c r="G20" s="42"/>
      <c r="H20" s="153"/>
      <c r="I20" s="60"/>
      <c r="J20" s="60"/>
      <c r="K20" s="157"/>
      <c r="L20" s="579"/>
      <c r="M20" s="579"/>
      <c r="N20" s="579"/>
      <c r="O20" s="579"/>
      <c r="P20" s="158"/>
      <c r="Q20" s="148"/>
      <c r="R20" s="148"/>
      <c r="S20" s="148"/>
      <c r="T20" s="148"/>
      <c r="U20" s="148"/>
    </row>
    <row r="21" spans="1:21" ht="15" customHeight="1">
      <c r="A21" s="577" t="s">
        <v>152</v>
      </c>
      <c r="B21" s="577"/>
      <c r="C21" s="577"/>
      <c r="D21" s="577"/>
      <c r="E21" s="159"/>
      <c r="F21" s="160"/>
      <c r="G21" s="160"/>
      <c r="H21" s="60"/>
      <c r="I21" s="60"/>
      <c r="J21" s="60"/>
      <c r="K21" s="157"/>
      <c r="L21" s="613" t="s">
        <v>152</v>
      </c>
      <c r="M21" s="613"/>
      <c r="N21" s="613"/>
      <c r="O21" s="613"/>
      <c r="P21" s="574" t="s">
        <v>67</v>
      </c>
      <c r="Q21" s="574"/>
      <c r="R21" s="574"/>
      <c r="S21" s="574" t="s">
        <v>67</v>
      </c>
      <c r="T21" s="574"/>
      <c r="U21" s="574"/>
    </row>
    <row r="22" spans="1:21">
      <c r="A22" s="3"/>
      <c r="B22" s="479" t="s">
        <v>64</v>
      </c>
      <c r="C22" s="149"/>
      <c r="D22" s="149"/>
      <c r="E22" s="152">
        <v>7488</v>
      </c>
      <c r="F22" s="152">
        <v>430</v>
      </c>
      <c r="G22" s="152">
        <v>4930</v>
      </c>
      <c r="H22" s="60">
        <v>-275695.48100000003</v>
      </c>
      <c r="I22" s="60">
        <v>-23995.794000000002</v>
      </c>
      <c r="J22" s="60">
        <v>-469553.18800000002</v>
      </c>
      <c r="L22" s="3"/>
      <c r="M22" s="479" t="s">
        <v>64</v>
      </c>
      <c r="N22" s="149"/>
      <c r="O22" s="154"/>
      <c r="P22" s="574"/>
      <c r="Q22" s="574"/>
      <c r="R22" s="574"/>
      <c r="S22" s="574"/>
      <c r="T22" s="574"/>
      <c r="U22" s="574"/>
    </row>
    <row r="23" spans="1:21">
      <c r="A23" s="60">
        <v>0</v>
      </c>
      <c r="B23" s="479" t="s">
        <v>88</v>
      </c>
      <c r="C23" s="161">
        <v>5000</v>
      </c>
      <c r="D23" s="149"/>
      <c r="E23" s="152">
        <v>49052</v>
      </c>
      <c r="F23" s="152">
        <v>2990</v>
      </c>
      <c r="G23" s="152">
        <v>14946</v>
      </c>
      <c r="H23" s="60">
        <v>49891.654000000002</v>
      </c>
      <c r="I23" s="60">
        <v>5424.4120000000003</v>
      </c>
      <c r="J23" s="60">
        <v>19680.362000000001</v>
      </c>
      <c r="L23" s="60">
        <v>0</v>
      </c>
      <c r="M23" s="479" t="s">
        <v>88</v>
      </c>
      <c r="N23" s="161">
        <v>5000</v>
      </c>
      <c r="O23" s="154"/>
      <c r="P23" s="574"/>
      <c r="Q23" s="574"/>
      <c r="R23" s="574"/>
      <c r="S23" s="574"/>
      <c r="T23" s="574"/>
      <c r="U23" s="574"/>
    </row>
    <row r="24" spans="1:21">
      <c r="A24" s="60">
        <v>5000</v>
      </c>
      <c r="B24" s="479" t="s">
        <v>88</v>
      </c>
      <c r="C24" s="161">
        <v>10000</v>
      </c>
      <c r="D24" s="149"/>
      <c r="E24" s="152">
        <v>4085</v>
      </c>
      <c r="F24" s="152">
        <v>931</v>
      </c>
      <c r="G24" s="152">
        <v>5890</v>
      </c>
      <c r="H24" s="60">
        <v>29257.588</v>
      </c>
      <c r="I24" s="60">
        <v>6156.9629999999997</v>
      </c>
      <c r="J24" s="60">
        <v>42473.277000000002</v>
      </c>
      <c r="L24" s="60">
        <v>5000</v>
      </c>
      <c r="M24" s="479" t="s">
        <v>88</v>
      </c>
      <c r="N24" s="161">
        <v>10000</v>
      </c>
      <c r="O24" s="154"/>
      <c r="P24" s="574"/>
      <c r="Q24" s="574"/>
      <c r="R24" s="574"/>
      <c r="S24" s="574"/>
      <c r="T24" s="574"/>
      <c r="U24" s="574"/>
    </row>
    <row r="25" spans="1:21">
      <c r="A25" s="60">
        <v>10000</v>
      </c>
      <c r="B25" s="479" t="s">
        <v>89</v>
      </c>
      <c r="C25" s="156" t="s">
        <v>90</v>
      </c>
      <c r="D25" s="149"/>
      <c r="E25" s="152">
        <v>4175</v>
      </c>
      <c r="F25" s="152">
        <v>580</v>
      </c>
      <c r="G25" s="152">
        <v>7611</v>
      </c>
      <c r="H25" s="60">
        <v>100518.86500000001</v>
      </c>
      <c r="I25" s="60">
        <v>12380.295</v>
      </c>
      <c r="J25" s="60">
        <v>175096.003</v>
      </c>
      <c r="L25" s="60">
        <v>10000</v>
      </c>
      <c r="M25" s="479" t="s">
        <v>89</v>
      </c>
      <c r="N25" s="156" t="s">
        <v>90</v>
      </c>
      <c r="O25" s="154"/>
      <c r="P25" s="574"/>
      <c r="Q25" s="574"/>
      <c r="R25" s="574"/>
      <c r="S25" s="574"/>
      <c r="T25" s="574"/>
      <c r="U25" s="574"/>
    </row>
    <row r="26" spans="1:21">
      <c r="A26" s="609" t="s">
        <v>157</v>
      </c>
      <c r="B26" s="609"/>
      <c r="C26" s="609"/>
      <c r="D26" s="609"/>
      <c r="E26" s="152">
        <v>64800</v>
      </c>
      <c r="F26" s="152">
        <v>4931</v>
      </c>
      <c r="G26" s="152">
        <v>33377</v>
      </c>
      <c r="H26" s="153">
        <v>-96027.374000000025</v>
      </c>
      <c r="I26" s="153">
        <v>-34.124000000001615</v>
      </c>
      <c r="J26" s="153">
        <v>-232303.546</v>
      </c>
      <c r="L26" s="614" t="s">
        <v>95</v>
      </c>
      <c r="M26" s="614"/>
      <c r="N26" s="614"/>
      <c r="O26" s="614"/>
      <c r="P26" s="574"/>
      <c r="Q26" s="574"/>
      <c r="R26" s="574"/>
      <c r="S26" s="574"/>
      <c r="T26" s="574"/>
      <c r="U26" s="574"/>
    </row>
    <row r="27" spans="1:21" ht="11.25" customHeight="1">
      <c r="A27" s="611"/>
      <c r="B27" s="611"/>
      <c r="C27" s="611"/>
      <c r="D27" s="611"/>
      <c r="E27" s="152"/>
      <c r="F27" s="42"/>
      <c r="G27" s="42"/>
      <c r="H27" s="153"/>
      <c r="I27" s="153"/>
      <c r="J27" s="153"/>
      <c r="L27" s="579"/>
      <c r="M27" s="579"/>
      <c r="N27" s="579"/>
      <c r="O27" s="579"/>
      <c r="P27" s="478"/>
      <c r="Q27" s="478"/>
      <c r="R27" s="478"/>
      <c r="S27" s="478"/>
      <c r="T27" s="478"/>
      <c r="U27" s="478"/>
    </row>
    <row r="28" spans="1:21" ht="18" customHeight="1">
      <c r="A28" s="607" t="s">
        <v>154</v>
      </c>
      <c r="B28" s="607"/>
      <c r="C28" s="607"/>
      <c r="D28" s="607"/>
      <c r="E28" s="162">
        <f>E19+E26</f>
        <v>342620</v>
      </c>
      <c r="F28" s="162">
        <f t="shared" ref="F28:I28" si="0">F19+F26</f>
        <v>70167</v>
      </c>
      <c r="G28" s="162">
        <f t="shared" si="0"/>
        <v>222182</v>
      </c>
      <c r="H28" s="60">
        <f t="shared" si="0"/>
        <v>11825628.556999998</v>
      </c>
      <c r="I28" s="60">
        <f t="shared" si="0"/>
        <v>3258376.6070000008</v>
      </c>
      <c r="J28" s="60">
        <f>J19+J26</f>
        <v>22676767.561999999</v>
      </c>
      <c r="L28" s="612" t="s">
        <v>154</v>
      </c>
      <c r="M28" s="612"/>
      <c r="N28" s="612"/>
      <c r="O28" s="612"/>
      <c r="P28" s="60">
        <f t="shared" ref="P28:U28" si="1">P19+P26</f>
        <v>9987542.5800000001</v>
      </c>
      <c r="Q28" s="60">
        <f t="shared" si="1"/>
        <v>2552885.1710000001</v>
      </c>
      <c r="R28" s="60">
        <f t="shared" si="1"/>
        <v>18644636.254000001</v>
      </c>
      <c r="S28" s="60">
        <f t="shared" si="1"/>
        <v>664561.277</v>
      </c>
      <c r="T28" s="60">
        <f t="shared" si="1"/>
        <v>156507.24399999998</v>
      </c>
      <c r="U28" s="60">
        <f t="shared" si="1"/>
        <v>1289001.058</v>
      </c>
    </row>
    <row r="29" spans="1:21" ht="18" customHeight="1">
      <c r="A29" s="608" t="s">
        <v>158</v>
      </c>
      <c r="B29" s="608"/>
      <c r="C29" s="608"/>
      <c r="D29" s="608"/>
      <c r="E29" s="162">
        <v>48570</v>
      </c>
      <c r="F29" s="162">
        <v>3916</v>
      </c>
      <c r="G29" s="162">
        <v>47218</v>
      </c>
      <c r="H29" s="448">
        <v>692625.3</v>
      </c>
      <c r="I29" s="448">
        <v>37775.313000000002</v>
      </c>
      <c r="J29" s="448">
        <v>669867.14300000004</v>
      </c>
      <c r="L29" s="612" t="s">
        <v>158</v>
      </c>
      <c r="M29" s="612"/>
      <c r="N29" s="612"/>
      <c r="O29" s="612"/>
      <c r="P29" s="163">
        <v>944309.04500000004</v>
      </c>
      <c r="Q29" s="163">
        <v>70271.502999999997</v>
      </c>
      <c r="R29" s="163">
        <v>1417543.6580000001</v>
      </c>
      <c r="S29" s="163">
        <v>61321.517999999996</v>
      </c>
      <c r="T29" s="163">
        <v>4172.0630000000001</v>
      </c>
      <c r="U29" s="163">
        <v>92809.224000000002</v>
      </c>
    </row>
    <row r="30" spans="1:21" ht="18" customHeight="1">
      <c r="A30" s="605" t="s">
        <v>96</v>
      </c>
      <c r="B30" s="605"/>
      <c r="C30" s="605"/>
      <c r="D30" s="605"/>
      <c r="E30" s="164">
        <f>E28+E29</f>
        <v>391190</v>
      </c>
      <c r="F30" s="164">
        <f t="shared" ref="F30:J30" si="2">F28+F29</f>
        <v>74083</v>
      </c>
      <c r="G30" s="164">
        <f t="shared" si="2"/>
        <v>269400</v>
      </c>
      <c r="H30" s="230">
        <f t="shared" si="2"/>
        <v>12518253.856999999</v>
      </c>
      <c r="I30" s="230">
        <f t="shared" si="2"/>
        <v>3296151.9200000009</v>
      </c>
      <c r="J30" s="230">
        <f t="shared" si="2"/>
        <v>23346634.704999998</v>
      </c>
      <c r="L30" s="606" t="s">
        <v>96</v>
      </c>
      <c r="M30" s="606"/>
      <c r="N30" s="606"/>
      <c r="O30" s="606"/>
      <c r="P30" s="230">
        <f t="shared" ref="P30" si="3">P28+P29</f>
        <v>10931851.625</v>
      </c>
      <c r="Q30" s="230">
        <f t="shared" ref="Q30" si="4">Q28+Q29</f>
        <v>2623156.6740000001</v>
      </c>
      <c r="R30" s="230">
        <f t="shared" ref="R30" si="5">R28+R29</f>
        <v>20062179.912</v>
      </c>
      <c r="S30" s="230">
        <f t="shared" ref="S30" si="6">S28+S29</f>
        <v>725882.79500000004</v>
      </c>
      <c r="T30" s="230">
        <f t="shared" ref="T30" si="7">T28+T29</f>
        <v>160679.30699999997</v>
      </c>
      <c r="U30" s="230">
        <f t="shared" ref="U30" si="8">U28+U29</f>
        <v>1381810.2819999999</v>
      </c>
    </row>
    <row r="31" spans="1:21">
      <c r="A31" s="165" t="s">
        <v>58</v>
      </c>
      <c r="D31" s="3"/>
      <c r="E31" s="482"/>
      <c r="F31" s="482"/>
      <c r="G31" s="482"/>
      <c r="H31" s="482"/>
      <c r="L31" s="165" t="s">
        <v>58</v>
      </c>
      <c r="M31" s="482"/>
      <c r="N31" s="482"/>
      <c r="O31" s="3"/>
      <c r="P31" s="482"/>
      <c r="Q31" s="482"/>
      <c r="R31" s="482"/>
      <c r="S31" s="482"/>
      <c r="T31" s="482"/>
      <c r="U31" s="482"/>
    </row>
    <row r="32" spans="1:21">
      <c r="A32" s="166" t="s">
        <v>361</v>
      </c>
      <c r="D32" s="167"/>
      <c r="E32" s="482"/>
      <c r="F32" s="482"/>
      <c r="G32" s="482"/>
      <c r="H32" s="482"/>
      <c r="I32" s="482"/>
      <c r="J32" s="482"/>
      <c r="L32" s="166" t="s">
        <v>361</v>
      </c>
      <c r="M32" s="482"/>
      <c r="N32" s="482"/>
      <c r="O32" s="167"/>
      <c r="P32" s="482"/>
      <c r="Q32" s="482"/>
      <c r="T32" s="482"/>
      <c r="U32" s="482"/>
    </row>
    <row r="33" spans="1:22">
      <c r="A33" s="166" t="s">
        <v>365</v>
      </c>
      <c r="D33" s="167"/>
      <c r="E33" s="482"/>
      <c r="F33" s="482"/>
      <c r="G33" s="482"/>
      <c r="H33" s="482"/>
      <c r="L33" s="166" t="s">
        <v>159</v>
      </c>
      <c r="M33" s="482"/>
      <c r="N33" s="482"/>
      <c r="O33" s="167"/>
      <c r="P33" s="482"/>
      <c r="Q33" s="482"/>
      <c r="R33" s="482"/>
      <c r="S33" s="482"/>
      <c r="T33" s="482"/>
      <c r="U33" s="482"/>
    </row>
    <row r="34" spans="1:22">
      <c r="A34" s="483"/>
      <c r="H34" s="482"/>
      <c r="L34" s="166"/>
      <c r="M34" s="482"/>
      <c r="N34" s="482"/>
      <c r="O34" s="167"/>
      <c r="P34" s="482"/>
      <c r="Q34" s="482"/>
      <c r="R34" s="482"/>
      <c r="S34" s="482"/>
      <c r="T34" s="482"/>
      <c r="U34" s="482"/>
    </row>
    <row r="35" spans="1:22">
      <c r="C35" s="167"/>
      <c r="D35" s="167"/>
      <c r="E35" s="482"/>
      <c r="F35" s="482"/>
      <c r="G35" s="482"/>
      <c r="H35" s="482"/>
      <c r="N35" s="167"/>
      <c r="O35" s="167"/>
      <c r="P35" s="482"/>
      <c r="Q35" s="482"/>
      <c r="R35" s="482"/>
      <c r="S35" s="482"/>
      <c r="V35" s="482"/>
    </row>
    <row r="36" spans="1:22">
      <c r="A36" s="607"/>
      <c r="B36" s="607"/>
      <c r="C36" s="607"/>
      <c r="D36" s="607"/>
      <c r="E36" s="168"/>
      <c r="F36" s="168"/>
      <c r="H36" s="229"/>
      <c r="P36" s="229"/>
      <c r="S36" s="229"/>
      <c r="V36" s="229"/>
    </row>
    <row r="37" spans="1:22">
      <c r="A37" s="608"/>
      <c r="B37" s="608"/>
      <c r="C37" s="608"/>
      <c r="D37" s="608"/>
      <c r="E37" s="168"/>
      <c r="H37" s="229"/>
      <c r="P37" s="229"/>
      <c r="S37" s="229"/>
      <c r="V37" s="229"/>
    </row>
    <row r="38" spans="1:22">
      <c r="A38" s="609"/>
      <c r="B38" s="610"/>
      <c r="C38" s="610"/>
      <c r="D38" s="610"/>
      <c r="E38" s="168"/>
      <c r="H38" s="229"/>
      <c r="P38" s="229"/>
      <c r="S38" s="229"/>
      <c r="V38" s="229"/>
    </row>
    <row r="39" spans="1:22">
      <c r="N39" s="480"/>
      <c r="O39" s="480"/>
      <c r="P39" s="480"/>
      <c r="Q39" s="480"/>
      <c r="R39" s="480"/>
      <c r="S39" s="480"/>
      <c r="T39" s="480"/>
      <c r="U39" s="480"/>
    </row>
    <row r="40" spans="1:22">
      <c r="E40" s="74"/>
    </row>
  </sheetData>
  <mergeCells count="35">
    <mergeCell ref="A1:J1"/>
    <mergeCell ref="L1:U1"/>
    <mergeCell ref="A2:J2"/>
    <mergeCell ref="L2:U2"/>
    <mergeCell ref="A3:J3"/>
    <mergeCell ref="L3:U3"/>
    <mergeCell ref="A5:D6"/>
    <mergeCell ref="E5:G5"/>
    <mergeCell ref="H5:J5"/>
    <mergeCell ref="P5:R5"/>
    <mergeCell ref="S5:U5"/>
    <mergeCell ref="L6:O6"/>
    <mergeCell ref="A7:D7"/>
    <mergeCell ref="L7:O7"/>
    <mergeCell ref="A19:D19"/>
    <mergeCell ref="L19:O19"/>
    <mergeCell ref="A20:D20"/>
    <mergeCell ref="L20:O20"/>
    <mergeCell ref="A21:D21"/>
    <mergeCell ref="L21:O21"/>
    <mergeCell ref="P21:R26"/>
    <mergeCell ref="S21:U26"/>
    <mergeCell ref="A26:D26"/>
    <mergeCell ref="L26:O26"/>
    <mergeCell ref="A27:D27"/>
    <mergeCell ref="L27:O27"/>
    <mergeCell ref="A28:D28"/>
    <mergeCell ref="L28:O28"/>
    <mergeCell ref="A29:D29"/>
    <mergeCell ref="L29:O29"/>
    <mergeCell ref="A30:D30"/>
    <mergeCell ref="L30:O30"/>
    <mergeCell ref="A36:D36"/>
    <mergeCell ref="A37:D37"/>
    <mergeCell ref="A38:D3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37"/>
  <sheetViews>
    <sheetView zoomScale="98" zoomScaleNormal="98" workbookViewId="0">
      <selection activeCell="T39" sqref="T39"/>
    </sheetView>
  </sheetViews>
  <sheetFormatPr defaultRowHeight="15"/>
  <cols>
    <col min="1" max="1" width="11.140625" style="173" customWidth="1"/>
    <col min="2" max="2" width="7.140625" style="173" customWidth="1"/>
    <col min="3" max="3" width="10.140625" style="173" customWidth="1"/>
    <col min="4" max="4" width="2.85546875" style="173" customWidth="1"/>
    <col min="5" max="11" width="12.7109375" style="173" customWidth="1"/>
    <col min="12" max="12" width="2.42578125" style="173" customWidth="1"/>
    <col min="13" max="13" width="10.7109375" style="173" customWidth="1"/>
    <col min="14" max="14" width="7" style="173" customWidth="1"/>
    <col min="15" max="15" width="10.28515625" style="173" customWidth="1"/>
    <col min="16" max="16" width="3.140625" style="173" customWidth="1"/>
    <col min="17" max="22" width="13.7109375" style="173" customWidth="1"/>
    <col min="23" max="24" width="12.7109375" style="173" customWidth="1"/>
    <col min="25" max="25" width="12.28515625" style="173" customWidth="1"/>
    <col min="26" max="26" width="9.140625" style="173" customWidth="1"/>
    <col min="27" max="27" width="9.140625" style="173"/>
    <col min="28" max="28" width="17.140625" style="173" customWidth="1"/>
    <col min="29" max="256" width="9.140625" style="173"/>
    <col min="257" max="257" width="11.140625" style="173" customWidth="1"/>
    <col min="258" max="258" width="7.140625" style="173" customWidth="1"/>
    <col min="259" max="259" width="10.140625" style="173" customWidth="1"/>
    <col min="260" max="260" width="2.85546875" style="173" customWidth="1"/>
    <col min="261" max="267" width="12.7109375" style="173" customWidth="1"/>
    <col min="268" max="268" width="2.42578125" style="173" customWidth="1"/>
    <col min="269" max="269" width="10.7109375" style="173" customWidth="1"/>
    <col min="270" max="270" width="7" style="173" customWidth="1"/>
    <col min="271" max="271" width="10.28515625" style="173" customWidth="1"/>
    <col min="272" max="272" width="3.140625" style="173" customWidth="1"/>
    <col min="273" max="278" width="13.7109375" style="173" customWidth="1"/>
    <col min="279" max="280" width="12.7109375" style="173" customWidth="1"/>
    <col min="281" max="281" width="12.28515625" style="173" customWidth="1"/>
    <col min="282" max="282" width="9.140625" style="173" customWidth="1"/>
    <col min="283" max="283" width="9.140625" style="173"/>
    <col min="284" max="284" width="17.140625" style="173" customWidth="1"/>
    <col min="285" max="512" width="9.140625" style="173"/>
    <col min="513" max="513" width="11.140625" style="173" customWidth="1"/>
    <col min="514" max="514" width="7.140625" style="173" customWidth="1"/>
    <col min="515" max="515" width="10.140625" style="173" customWidth="1"/>
    <col min="516" max="516" width="2.85546875" style="173" customWidth="1"/>
    <col min="517" max="523" width="12.7109375" style="173" customWidth="1"/>
    <col min="524" max="524" width="2.42578125" style="173" customWidth="1"/>
    <col min="525" max="525" width="10.7109375" style="173" customWidth="1"/>
    <col min="526" max="526" width="7" style="173" customWidth="1"/>
    <col min="527" max="527" width="10.28515625" style="173" customWidth="1"/>
    <col min="528" max="528" width="3.140625" style="173" customWidth="1"/>
    <col min="529" max="534" width="13.7109375" style="173" customWidth="1"/>
    <col min="535" max="536" width="12.7109375" style="173" customWidth="1"/>
    <col min="537" max="537" width="12.28515625" style="173" customWidth="1"/>
    <col min="538" max="538" width="9.140625" style="173" customWidth="1"/>
    <col min="539" max="539" width="9.140625" style="173"/>
    <col min="540" max="540" width="17.140625" style="173" customWidth="1"/>
    <col min="541" max="768" width="9.140625" style="173"/>
    <col min="769" max="769" width="11.140625" style="173" customWidth="1"/>
    <col min="770" max="770" width="7.140625" style="173" customWidth="1"/>
    <col min="771" max="771" width="10.140625" style="173" customWidth="1"/>
    <col min="772" max="772" width="2.85546875" style="173" customWidth="1"/>
    <col min="773" max="779" width="12.7109375" style="173" customWidth="1"/>
    <col min="780" max="780" width="2.42578125" style="173" customWidth="1"/>
    <col min="781" max="781" width="10.7109375" style="173" customWidth="1"/>
    <col min="782" max="782" width="7" style="173" customWidth="1"/>
    <col min="783" max="783" width="10.28515625" style="173" customWidth="1"/>
    <col min="784" max="784" width="3.140625" style="173" customWidth="1"/>
    <col min="785" max="790" width="13.7109375" style="173" customWidth="1"/>
    <col min="791" max="792" width="12.7109375" style="173" customWidth="1"/>
    <col min="793" max="793" width="12.28515625" style="173" customWidth="1"/>
    <col min="794" max="794" width="9.140625" style="173" customWidth="1"/>
    <col min="795" max="795" width="9.140625" style="173"/>
    <col min="796" max="796" width="17.140625" style="173" customWidth="1"/>
    <col min="797" max="1024" width="9.140625" style="173"/>
    <col min="1025" max="1025" width="11.140625" style="173" customWidth="1"/>
    <col min="1026" max="1026" width="7.140625" style="173" customWidth="1"/>
    <col min="1027" max="1027" width="10.140625" style="173" customWidth="1"/>
    <col min="1028" max="1028" width="2.85546875" style="173" customWidth="1"/>
    <col min="1029" max="1035" width="12.7109375" style="173" customWidth="1"/>
    <col min="1036" max="1036" width="2.42578125" style="173" customWidth="1"/>
    <col min="1037" max="1037" width="10.7109375" style="173" customWidth="1"/>
    <col min="1038" max="1038" width="7" style="173" customWidth="1"/>
    <col min="1039" max="1039" width="10.28515625" style="173" customWidth="1"/>
    <col min="1040" max="1040" width="3.140625" style="173" customWidth="1"/>
    <col min="1041" max="1046" width="13.7109375" style="173" customWidth="1"/>
    <col min="1047" max="1048" width="12.7109375" style="173" customWidth="1"/>
    <col min="1049" max="1049" width="12.28515625" style="173" customWidth="1"/>
    <col min="1050" max="1050" width="9.140625" style="173" customWidth="1"/>
    <col min="1051" max="1051" width="9.140625" style="173"/>
    <col min="1052" max="1052" width="17.140625" style="173" customWidth="1"/>
    <col min="1053" max="1280" width="9.140625" style="173"/>
    <col min="1281" max="1281" width="11.140625" style="173" customWidth="1"/>
    <col min="1282" max="1282" width="7.140625" style="173" customWidth="1"/>
    <col min="1283" max="1283" width="10.140625" style="173" customWidth="1"/>
    <col min="1284" max="1284" width="2.85546875" style="173" customWidth="1"/>
    <col min="1285" max="1291" width="12.7109375" style="173" customWidth="1"/>
    <col min="1292" max="1292" width="2.42578125" style="173" customWidth="1"/>
    <col min="1293" max="1293" width="10.7109375" style="173" customWidth="1"/>
    <col min="1294" max="1294" width="7" style="173" customWidth="1"/>
    <col min="1295" max="1295" width="10.28515625" style="173" customWidth="1"/>
    <col min="1296" max="1296" width="3.140625" style="173" customWidth="1"/>
    <col min="1297" max="1302" width="13.7109375" style="173" customWidth="1"/>
    <col min="1303" max="1304" width="12.7109375" style="173" customWidth="1"/>
    <col min="1305" max="1305" width="12.28515625" style="173" customWidth="1"/>
    <col min="1306" max="1306" width="9.140625" style="173" customWidth="1"/>
    <col min="1307" max="1307" width="9.140625" style="173"/>
    <col min="1308" max="1308" width="17.140625" style="173" customWidth="1"/>
    <col min="1309" max="1536" width="9.140625" style="173"/>
    <col min="1537" max="1537" width="11.140625" style="173" customWidth="1"/>
    <col min="1538" max="1538" width="7.140625" style="173" customWidth="1"/>
    <col min="1539" max="1539" width="10.140625" style="173" customWidth="1"/>
    <col min="1540" max="1540" width="2.85546875" style="173" customWidth="1"/>
    <col min="1541" max="1547" width="12.7109375" style="173" customWidth="1"/>
    <col min="1548" max="1548" width="2.42578125" style="173" customWidth="1"/>
    <col min="1549" max="1549" width="10.7109375" style="173" customWidth="1"/>
    <col min="1550" max="1550" width="7" style="173" customWidth="1"/>
    <col min="1551" max="1551" width="10.28515625" style="173" customWidth="1"/>
    <col min="1552" max="1552" width="3.140625" style="173" customWidth="1"/>
    <col min="1553" max="1558" width="13.7109375" style="173" customWidth="1"/>
    <col min="1559" max="1560" width="12.7109375" style="173" customWidth="1"/>
    <col min="1561" max="1561" width="12.28515625" style="173" customWidth="1"/>
    <col min="1562" max="1562" width="9.140625" style="173" customWidth="1"/>
    <col min="1563" max="1563" width="9.140625" style="173"/>
    <col min="1564" max="1564" width="17.140625" style="173" customWidth="1"/>
    <col min="1565" max="1792" width="9.140625" style="173"/>
    <col min="1793" max="1793" width="11.140625" style="173" customWidth="1"/>
    <col min="1794" max="1794" width="7.140625" style="173" customWidth="1"/>
    <col min="1795" max="1795" width="10.140625" style="173" customWidth="1"/>
    <col min="1796" max="1796" width="2.85546875" style="173" customWidth="1"/>
    <col min="1797" max="1803" width="12.7109375" style="173" customWidth="1"/>
    <col min="1804" max="1804" width="2.42578125" style="173" customWidth="1"/>
    <col min="1805" max="1805" width="10.7109375" style="173" customWidth="1"/>
    <col min="1806" max="1806" width="7" style="173" customWidth="1"/>
    <col min="1807" max="1807" width="10.28515625" style="173" customWidth="1"/>
    <col min="1808" max="1808" width="3.140625" style="173" customWidth="1"/>
    <col min="1809" max="1814" width="13.7109375" style="173" customWidth="1"/>
    <col min="1815" max="1816" width="12.7109375" style="173" customWidth="1"/>
    <col min="1817" max="1817" width="12.28515625" style="173" customWidth="1"/>
    <col min="1818" max="1818" width="9.140625" style="173" customWidth="1"/>
    <col min="1819" max="1819" width="9.140625" style="173"/>
    <col min="1820" max="1820" width="17.140625" style="173" customWidth="1"/>
    <col min="1821" max="2048" width="9.140625" style="173"/>
    <col min="2049" max="2049" width="11.140625" style="173" customWidth="1"/>
    <col min="2050" max="2050" width="7.140625" style="173" customWidth="1"/>
    <col min="2051" max="2051" width="10.140625" style="173" customWidth="1"/>
    <col min="2052" max="2052" width="2.85546875" style="173" customWidth="1"/>
    <col min="2053" max="2059" width="12.7109375" style="173" customWidth="1"/>
    <col min="2060" max="2060" width="2.42578125" style="173" customWidth="1"/>
    <col min="2061" max="2061" width="10.7109375" style="173" customWidth="1"/>
    <col min="2062" max="2062" width="7" style="173" customWidth="1"/>
    <col min="2063" max="2063" width="10.28515625" style="173" customWidth="1"/>
    <col min="2064" max="2064" width="3.140625" style="173" customWidth="1"/>
    <col min="2065" max="2070" width="13.7109375" style="173" customWidth="1"/>
    <col min="2071" max="2072" width="12.7109375" style="173" customWidth="1"/>
    <col min="2073" max="2073" width="12.28515625" style="173" customWidth="1"/>
    <col min="2074" max="2074" width="9.140625" style="173" customWidth="1"/>
    <col min="2075" max="2075" width="9.140625" style="173"/>
    <col min="2076" max="2076" width="17.140625" style="173" customWidth="1"/>
    <col min="2077" max="2304" width="9.140625" style="173"/>
    <col min="2305" max="2305" width="11.140625" style="173" customWidth="1"/>
    <col min="2306" max="2306" width="7.140625" style="173" customWidth="1"/>
    <col min="2307" max="2307" width="10.140625" style="173" customWidth="1"/>
    <col min="2308" max="2308" width="2.85546875" style="173" customWidth="1"/>
    <col min="2309" max="2315" width="12.7109375" style="173" customWidth="1"/>
    <col min="2316" max="2316" width="2.42578125" style="173" customWidth="1"/>
    <col min="2317" max="2317" width="10.7109375" style="173" customWidth="1"/>
    <col min="2318" max="2318" width="7" style="173" customWidth="1"/>
    <col min="2319" max="2319" width="10.28515625" style="173" customWidth="1"/>
    <col min="2320" max="2320" width="3.140625" style="173" customWidth="1"/>
    <col min="2321" max="2326" width="13.7109375" style="173" customWidth="1"/>
    <col min="2327" max="2328" width="12.7109375" style="173" customWidth="1"/>
    <col min="2329" max="2329" width="12.28515625" style="173" customWidth="1"/>
    <col min="2330" max="2330" width="9.140625" style="173" customWidth="1"/>
    <col min="2331" max="2331" width="9.140625" style="173"/>
    <col min="2332" max="2332" width="17.140625" style="173" customWidth="1"/>
    <col min="2333" max="2560" width="9.140625" style="173"/>
    <col min="2561" max="2561" width="11.140625" style="173" customWidth="1"/>
    <col min="2562" max="2562" width="7.140625" style="173" customWidth="1"/>
    <col min="2563" max="2563" width="10.140625" style="173" customWidth="1"/>
    <col min="2564" max="2564" width="2.85546875" style="173" customWidth="1"/>
    <col min="2565" max="2571" width="12.7109375" style="173" customWidth="1"/>
    <col min="2572" max="2572" width="2.42578125" style="173" customWidth="1"/>
    <col min="2573" max="2573" width="10.7109375" style="173" customWidth="1"/>
    <col min="2574" max="2574" width="7" style="173" customWidth="1"/>
    <col min="2575" max="2575" width="10.28515625" style="173" customWidth="1"/>
    <col min="2576" max="2576" width="3.140625" style="173" customWidth="1"/>
    <col min="2577" max="2582" width="13.7109375" style="173" customWidth="1"/>
    <col min="2583" max="2584" width="12.7109375" style="173" customWidth="1"/>
    <col min="2585" max="2585" width="12.28515625" style="173" customWidth="1"/>
    <col min="2586" max="2586" width="9.140625" style="173" customWidth="1"/>
    <col min="2587" max="2587" width="9.140625" style="173"/>
    <col min="2588" max="2588" width="17.140625" style="173" customWidth="1"/>
    <col min="2589" max="2816" width="9.140625" style="173"/>
    <col min="2817" max="2817" width="11.140625" style="173" customWidth="1"/>
    <col min="2818" max="2818" width="7.140625" style="173" customWidth="1"/>
    <col min="2819" max="2819" width="10.140625" style="173" customWidth="1"/>
    <col min="2820" max="2820" width="2.85546875" style="173" customWidth="1"/>
    <col min="2821" max="2827" width="12.7109375" style="173" customWidth="1"/>
    <col min="2828" max="2828" width="2.42578125" style="173" customWidth="1"/>
    <col min="2829" max="2829" width="10.7109375" style="173" customWidth="1"/>
    <col min="2830" max="2830" width="7" style="173" customWidth="1"/>
    <col min="2831" max="2831" width="10.28515625" style="173" customWidth="1"/>
    <col min="2832" max="2832" width="3.140625" style="173" customWidth="1"/>
    <col min="2833" max="2838" width="13.7109375" style="173" customWidth="1"/>
    <col min="2839" max="2840" width="12.7109375" style="173" customWidth="1"/>
    <col min="2841" max="2841" width="12.28515625" style="173" customWidth="1"/>
    <col min="2842" max="2842" width="9.140625" style="173" customWidth="1"/>
    <col min="2843" max="2843" width="9.140625" style="173"/>
    <col min="2844" max="2844" width="17.140625" style="173" customWidth="1"/>
    <col min="2845" max="3072" width="9.140625" style="173"/>
    <col min="3073" max="3073" width="11.140625" style="173" customWidth="1"/>
    <col min="3074" max="3074" width="7.140625" style="173" customWidth="1"/>
    <col min="3075" max="3075" width="10.140625" style="173" customWidth="1"/>
    <col min="3076" max="3076" width="2.85546875" style="173" customWidth="1"/>
    <col min="3077" max="3083" width="12.7109375" style="173" customWidth="1"/>
    <col min="3084" max="3084" width="2.42578125" style="173" customWidth="1"/>
    <col min="3085" max="3085" width="10.7109375" style="173" customWidth="1"/>
    <col min="3086" max="3086" width="7" style="173" customWidth="1"/>
    <col min="3087" max="3087" width="10.28515625" style="173" customWidth="1"/>
    <col min="3088" max="3088" width="3.140625" style="173" customWidth="1"/>
    <col min="3089" max="3094" width="13.7109375" style="173" customWidth="1"/>
    <col min="3095" max="3096" width="12.7109375" style="173" customWidth="1"/>
    <col min="3097" max="3097" width="12.28515625" style="173" customWidth="1"/>
    <col min="3098" max="3098" width="9.140625" style="173" customWidth="1"/>
    <col min="3099" max="3099" width="9.140625" style="173"/>
    <col min="3100" max="3100" width="17.140625" style="173" customWidth="1"/>
    <col min="3101" max="3328" width="9.140625" style="173"/>
    <col min="3329" max="3329" width="11.140625" style="173" customWidth="1"/>
    <col min="3330" max="3330" width="7.140625" style="173" customWidth="1"/>
    <col min="3331" max="3331" width="10.140625" style="173" customWidth="1"/>
    <col min="3332" max="3332" width="2.85546875" style="173" customWidth="1"/>
    <col min="3333" max="3339" width="12.7109375" style="173" customWidth="1"/>
    <col min="3340" max="3340" width="2.42578125" style="173" customWidth="1"/>
    <col min="3341" max="3341" width="10.7109375" style="173" customWidth="1"/>
    <col min="3342" max="3342" width="7" style="173" customWidth="1"/>
    <col min="3343" max="3343" width="10.28515625" style="173" customWidth="1"/>
    <col min="3344" max="3344" width="3.140625" style="173" customWidth="1"/>
    <col min="3345" max="3350" width="13.7109375" style="173" customWidth="1"/>
    <col min="3351" max="3352" width="12.7109375" style="173" customWidth="1"/>
    <col min="3353" max="3353" width="12.28515625" style="173" customWidth="1"/>
    <col min="3354" max="3354" width="9.140625" style="173" customWidth="1"/>
    <col min="3355" max="3355" width="9.140625" style="173"/>
    <col min="3356" max="3356" width="17.140625" style="173" customWidth="1"/>
    <col min="3357" max="3584" width="9.140625" style="173"/>
    <col min="3585" max="3585" width="11.140625" style="173" customWidth="1"/>
    <col min="3586" max="3586" width="7.140625" style="173" customWidth="1"/>
    <col min="3587" max="3587" width="10.140625" style="173" customWidth="1"/>
    <col min="3588" max="3588" width="2.85546875" style="173" customWidth="1"/>
    <col min="3589" max="3595" width="12.7109375" style="173" customWidth="1"/>
    <col min="3596" max="3596" width="2.42578125" style="173" customWidth="1"/>
    <col min="3597" max="3597" width="10.7109375" style="173" customWidth="1"/>
    <col min="3598" max="3598" width="7" style="173" customWidth="1"/>
    <col min="3599" max="3599" width="10.28515625" style="173" customWidth="1"/>
    <col min="3600" max="3600" width="3.140625" style="173" customWidth="1"/>
    <col min="3601" max="3606" width="13.7109375" style="173" customWidth="1"/>
    <col min="3607" max="3608" width="12.7109375" style="173" customWidth="1"/>
    <col min="3609" max="3609" width="12.28515625" style="173" customWidth="1"/>
    <col min="3610" max="3610" width="9.140625" style="173" customWidth="1"/>
    <col min="3611" max="3611" width="9.140625" style="173"/>
    <col min="3612" max="3612" width="17.140625" style="173" customWidth="1"/>
    <col min="3613" max="3840" width="9.140625" style="173"/>
    <col min="3841" max="3841" width="11.140625" style="173" customWidth="1"/>
    <col min="3842" max="3842" width="7.140625" style="173" customWidth="1"/>
    <col min="3843" max="3843" width="10.140625" style="173" customWidth="1"/>
    <col min="3844" max="3844" width="2.85546875" style="173" customWidth="1"/>
    <col min="3845" max="3851" width="12.7109375" style="173" customWidth="1"/>
    <col min="3852" max="3852" width="2.42578125" style="173" customWidth="1"/>
    <col min="3853" max="3853" width="10.7109375" style="173" customWidth="1"/>
    <col min="3854" max="3854" width="7" style="173" customWidth="1"/>
    <col min="3855" max="3855" width="10.28515625" style="173" customWidth="1"/>
    <col min="3856" max="3856" width="3.140625" style="173" customWidth="1"/>
    <col min="3857" max="3862" width="13.7109375" style="173" customWidth="1"/>
    <col min="3863" max="3864" width="12.7109375" style="173" customWidth="1"/>
    <col min="3865" max="3865" width="12.28515625" style="173" customWidth="1"/>
    <col min="3866" max="3866" width="9.140625" style="173" customWidth="1"/>
    <col min="3867" max="3867" width="9.140625" style="173"/>
    <col min="3868" max="3868" width="17.140625" style="173" customWidth="1"/>
    <col min="3869" max="4096" width="9.140625" style="173"/>
    <col min="4097" max="4097" width="11.140625" style="173" customWidth="1"/>
    <col min="4098" max="4098" width="7.140625" style="173" customWidth="1"/>
    <col min="4099" max="4099" width="10.140625" style="173" customWidth="1"/>
    <col min="4100" max="4100" width="2.85546875" style="173" customWidth="1"/>
    <col min="4101" max="4107" width="12.7109375" style="173" customWidth="1"/>
    <col min="4108" max="4108" width="2.42578125" style="173" customWidth="1"/>
    <col min="4109" max="4109" width="10.7109375" style="173" customWidth="1"/>
    <col min="4110" max="4110" width="7" style="173" customWidth="1"/>
    <col min="4111" max="4111" width="10.28515625" style="173" customWidth="1"/>
    <col min="4112" max="4112" width="3.140625" style="173" customWidth="1"/>
    <col min="4113" max="4118" width="13.7109375" style="173" customWidth="1"/>
    <col min="4119" max="4120" width="12.7109375" style="173" customWidth="1"/>
    <col min="4121" max="4121" width="12.28515625" style="173" customWidth="1"/>
    <col min="4122" max="4122" width="9.140625" style="173" customWidth="1"/>
    <col min="4123" max="4123" width="9.140625" style="173"/>
    <col min="4124" max="4124" width="17.140625" style="173" customWidth="1"/>
    <col min="4125" max="4352" width="9.140625" style="173"/>
    <col min="4353" max="4353" width="11.140625" style="173" customWidth="1"/>
    <col min="4354" max="4354" width="7.140625" style="173" customWidth="1"/>
    <col min="4355" max="4355" width="10.140625" style="173" customWidth="1"/>
    <col min="4356" max="4356" width="2.85546875" style="173" customWidth="1"/>
    <col min="4357" max="4363" width="12.7109375" style="173" customWidth="1"/>
    <col min="4364" max="4364" width="2.42578125" style="173" customWidth="1"/>
    <col min="4365" max="4365" width="10.7109375" style="173" customWidth="1"/>
    <col min="4366" max="4366" width="7" style="173" customWidth="1"/>
    <col min="4367" max="4367" width="10.28515625" style="173" customWidth="1"/>
    <col min="4368" max="4368" width="3.140625" style="173" customWidth="1"/>
    <col min="4369" max="4374" width="13.7109375" style="173" customWidth="1"/>
    <col min="4375" max="4376" width="12.7109375" style="173" customWidth="1"/>
    <col min="4377" max="4377" width="12.28515625" style="173" customWidth="1"/>
    <col min="4378" max="4378" width="9.140625" style="173" customWidth="1"/>
    <col min="4379" max="4379" width="9.140625" style="173"/>
    <col min="4380" max="4380" width="17.140625" style="173" customWidth="1"/>
    <col min="4381" max="4608" width="9.140625" style="173"/>
    <col min="4609" max="4609" width="11.140625" style="173" customWidth="1"/>
    <col min="4610" max="4610" width="7.140625" style="173" customWidth="1"/>
    <col min="4611" max="4611" width="10.140625" style="173" customWidth="1"/>
    <col min="4612" max="4612" width="2.85546875" style="173" customWidth="1"/>
    <col min="4613" max="4619" width="12.7109375" style="173" customWidth="1"/>
    <col min="4620" max="4620" width="2.42578125" style="173" customWidth="1"/>
    <col min="4621" max="4621" width="10.7109375" style="173" customWidth="1"/>
    <col min="4622" max="4622" width="7" style="173" customWidth="1"/>
    <col min="4623" max="4623" width="10.28515625" style="173" customWidth="1"/>
    <col min="4624" max="4624" width="3.140625" style="173" customWidth="1"/>
    <col min="4625" max="4630" width="13.7109375" style="173" customWidth="1"/>
    <col min="4631" max="4632" width="12.7109375" style="173" customWidth="1"/>
    <col min="4633" max="4633" width="12.28515625" style="173" customWidth="1"/>
    <col min="4634" max="4634" width="9.140625" style="173" customWidth="1"/>
    <col min="4635" max="4635" width="9.140625" style="173"/>
    <col min="4636" max="4636" width="17.140625" style="173" customWidth="1"/>
    <col min="4637" max="4864" width="9.140625" style="173"/>
    <col min="4865" max="4865" width="11.140625" style="173" customWidth="1"/>
    <col min="4866" max="4866" width="7.140625" style="173" customWidth="1"/>
    <col min="4867" max="4867" width="10.140625" style="173" customWidth="1"/>
    <col min="4868" max="4868" width="2.85546875" style="173" customWidth="1"/>
    <col min="4869" max="4875" width="12.7109375" style="173" customWidth="1"/>
    <col min="4876" max="4876" width="2.42578125" style="173" customWidth="1"/>
    <col min="4877" max="4877" width="10.7109375" style="173" customWidth="1"/>
    <col min="4878" max="4878" width="7" style="173" customWidth="1"/>
    <col min="4879" max="4879" width="10.28515625" style="173" customWidth="1"/>
    <col min="4880" max="4880" width="3.140625" style="173" customWidth="1"/>
    <col min="4881" max="4886" width="13.7109375" style="173" customWidth="1"/>
    <col min="4887" max="4888" width="12.7109375" style="173" customWidth="1"/>
    <col min="4889" max="4889" width="12.28515625" style="173" customWidth="1"/>
    <col min="4890" max="4890" width="9.140625" style="173" customWidth="1"/>
    <col min="4891" max="4891" width="9.140625" style="173"/>
    <col min="4892" max="4892" width="17.140625" style="173" customWidth="1"/>
    <col min="4893" max="5120" width="9.140625" style="173"/>
    <col min="5121" max="5121" width="11.140625" style="173" customWidth="1"/>
    <col min="5122" max="5122" width="7.140625" style="173" customWidth="1"/>
    <col min="5123" max="5123" width="10.140625" style="173" customWidth="1"/>
    <col min="5124" max="5124" width="2.85546875" style="173" customWidth="1"/>
    <col min="5125" max="5131" width="12.7109375" style="173" customWidth="1"/>
    <col min="5132" max="5132" width="2.42578125" style="173" customWidth="1"/>
    <col min="5133" max="5133" width="10.7109375" style="173" customWidth="1"/>
    <col min="5134" max="5134" width="7" style="173" customWidth="1"/>
    <col min="5135" max="5135" width="10.28515625" style="173" customWidth="1"/>
    <col min="5136" max="5136" width="3.140625" style="173" customWidth="1"/>
    <col min="5137" max="5142" width="13.7109375" style="173" customWidth="1"/>
    <col min="5143" max="5144" width="12.7109375" style="173" customWidth="1"/>
    <col min="5145" max="5145" width="12.28515625" style="173" customWidth="1"/>
    <col min="5146" max="5146" width="9.140625" style="173" customWidth="1"/>
    <col min="5147" max="5147" width="9.140625" style="173"/>
    <col min="5148" max="5148" width="17.140625" style="173" customWidth="1"/>
    <col min="5149" max="5376" width="9.140625" style="173"/>
    <col min="5377" max="5377" width="11.140625" style="173" customWidth="1"/>
    <col min="5378" max="5378" width="7.140625" style="173" customWidth="1"/>
    <col min="5379" max="5379" width="10.140625" style="173" customWidth="1"/>
    <col min="5380" max="5380" width="2.85546875" style="173" customWidth="1"/>
    <col min="5381" max="5387" width="12.7109375" style="173" customWidth="1"/>
    <col min="5388" max="5388" width="2.42578125" style="173" customWidth="1"/>
    <col min="5389" max="5389" width="10.7109375" style="173" customWidth="1"/>
    <col min="5390" max="5390" width="7" style="173" customWidth="1"/>
    <col min="5391" max="5391" width="10.28515625" style="173" customWidth="1"/>
    <col min="5392" max="5392" width="3.140625" style="173" customWidth="1"/>
    <col min="5393" max="5398" width="13.7109375" style="173" customWidth="1"/>
    <col min="5399" max="5400" width="12.7109375" style="173" customWidth="1"/>
    <col min="5401" max="5401" width="12.28515625" style="173" customWidth="1"/>
    <col min="5402" max="5402" width="9.140625" style="173" customWidth="1"/>
    <col min="5403" max="5403" width="9.140625" style="173"/>
    <col min="5404" max="5404" width="17.140625" style="173" customWidth="1"/>
    <col min="5405" max="5632" width="9.140625" style="173"/>
    <col min="5633" max="5633" width="11.140625" style="173" customWidth="1"/>
    <col min="5634" max="5634" width="7.140625" style="173" customWidth="1"/>
    <col min="5635" max="5635" width="10.140625" style="173" customWidth="1"/>
    <col min="5636" max="5636" width="2.85546875" style="173" customWidth="1"/>
    <col min="5637" max="5643" width="12.7109375" style="173" customWidth="1"/>
    <col min="5644" max="5644" width="2.42578125" style="173" customWidth="1"/>
    <col min="5645" max="5645" width="10.7109375" style="173" customWidth="1"/>
    <col min="5646" max="5646" width="7" style="173" customWidth="1"/>
    <col min="5647" max="5647" width="10.28515625" style="173" customWidth="1"/>
    <col min="5648" max="5648" width="3.140625" style="173" customWidth="1"/>
    <col min="5649" max="5654" width="13.7109375" style="173" customWidth="1"/>
    <col min="5655" max="5656" width="12.7109375" style="173" customWidth="1"/>
    <col min="5657" max="5657" width="12.28515625" style="173" customWidth="1"/>
    <col min="5658" max="5658" width="9.140625" style="173" customWidth="1"/>
    <col min="5659" max="5659" width="9.140625" style="173"/>
    <col min="5660" max="5660" width="17.140625" style="173" customWidth="1"/>
    <col min="5661" max="5888" width="9.140625" style="173"/>
    <col min="5889" max="5889" width="11.140625" style="173" customWidth="1"/>
    <col min="5890" max="5890" width="7.140625" style="173" customWidth="1"/>
    <col min="5891" max="5891" width="10.140625" style="173" customWidth="1"/>
    <col min="5892" max="5892" width="2.85546875" style="173" customWidth="1"/>
    <col min="5893" max="5899" width="12.7109375" style="173" customWidth="1"/>
    <col min="5900" max="5900" width="2.42578125" style="173" customWidth="1"/>
    <col min="5901" max="5901" width="10.7109375" style="173" customWidth="1"/>
    <col min="5902" max="5902" width="7" style="173" customWidth="1"/>
    <col min="5903" max="5903" width="10.28515625" style="173" customWidth="1"/>
    <col min="5904" max="5904" width="3.140625" style="173" customWidth="1"/>
    <col min="5905" max="5910" width="13.7109375" style="173" customWidth="1"/>
    <col min="5911" max="5912" width="12.7109375" style="173" customWidth="1"/>
    <col min="5913" max="5913" width="12.28515625" style="173" customWidth="1"/>
    <col min="5914" max="5914" width="9.140625" style="173" customWidth="1"/>
    <col min="5915" max="5915" width="9.140625" style="173"/>
    <col min="5916" max="5916" width="17.140625" style="173" customWidth="1"/>
    <col min="5917" max="6144" width="9.140625" style="173"/>
    <col min="6145" max="6145" width="11.140625" style="173" customWidth="1"/>
    <col min="6146" max="6146" width="7.140625" style="173" customWidth="1"/>
    <col min="6147" max="6147" width="10.140625" style="173" customWidth="1"/>
    <col min="6148" max="6148" width="2.85546875" style="173" customWidth="1"/>
    <col min="6149" max="6155" width="12.7109375" style="173" customWidth="1"/>
    <col min="6156" max="6156" width="2.42578125" style="173" customWidth="1"/>
    <col min="6157" max="6157" width="10.7109375" style="173" customWidth="1"/>
    <col min="6158" max="6158" width="7" style="173" customWidth="1"/>
    <col min="6159" max="6159" width="10.28515625" style="173" customWidth="1"/>
    <col min="6160" max="6160" width="3.140625" style="173" customWidth="1"/>
    <col min="6161" max="6166" width="13.7109375" style="173" customWidth="1"/>
    <col min="6167" max="6168" width="12.7109375" style="173" customWidth="1"/>
    <col min="6169" max="6169" width="12.28515625" style="173" customWidth="1"/>
    <col min="6170" max="6170" width="9.140625" style="173" customWidth="1"/>
    <col min="6171" max="6171" width="9.140625" style="173"/>
    <col min="6172" max="6172" width="17.140625" style="173" customWidth="1"/>
    <col min="6173" max="6400" width="9.140625" style="173"/>
    <col min="6401" max="6401" width="11.140625" style="173" customWidth="1"/>
    <col min="6402" max="6402" width="7.140625" style="173" customWidth="1"/>
    <col min="6403" max="6403" width="10.140625" style="173" customWidth="1"/>
    <col min="6404" max="6404" width="2.85546875" style="173" customWidth="1"/>
    <col min="6405" max="6411" width="12.7109375" style="173" customWidth="1"/>
    <col min="6412" max="6412" width="2.42578125" style="173" customWidth="1"/>
    <col min="6413" max="6413" width="10.7109375" style="173" customWidth="1"/>
    <col min="6414" max="6414" width="7" style="173" customWidth="1"/>
    <col min="6415" max="6415" width="10.28515625" style="173" customWidth="1"/>
    <col min="6416" max="6416" width="3.140625" style="173" customWidth="1"/>
    <col min="6417" max="6422" width="13.7109375" style="173" customWidth="1"/>
    <col min="6423" max="6424" width="12.7109375" style="173" customWidth="1"/>
    <col min="6425" max="6425" width="12.28515625" style="173" customWidth="1"/>
    <col min="6426" max="6426" width="9.140625" style="173" customWidth="1"/>
    <col min="6427" max="6427" width="9.140625" style="173"/>
    <col min="6428" max="6428" width="17.140625" style="173" customWidth="1"/>
    <col min="6429" max="6656" width="9.140625" style="173"/>
    <col min="6657" max="6657" width="11.140625" style="173" customWidth="1"/>
    <col min="6658" max="6658" width="7.140625" style="173" customWidth="1"/>
    <col min="6659" max="6659" width="10.140625" style="173" customWidth="1"/>
    <col min="6660" max="6660" width="2.85546875" style="173" customWidth="1"/>
    <col min="6661" max="6667" width="12.7109375" style="173" customWidth="1"/>
    <col min="6668" max="6668" width="2.42578125" style="173" customWidth="1"/>
    <col min="6669" max="6669" width="10.7109375" style="173" customWidth="1"/>
    <col min="6670" max="6670" width="7" style="173" customWidth="1"/>
    <col min="6671" max="6671" width="10.28515625" style="173" customWidth="1"/>
    <col min="6672" max="6672" width="3.140625" style="173" customWidth="1"/>
    <col min="6673" max="6678" width="13.7109375" style="173" customWidth="1"/>
    <col min="6679" max="6680" width="12.7109375" style="173" customWidth="1"/>
    <col min="6681" max="6681" width="12.28515625" style="173" customWidth="1"/>
    <col min="6682" max="6682" width="9.140625" style="173" customWidth="1"/>
    <col min="6683" max="6683" width="9.140625" style="173"/>
    <col min="6684" max="6684" width="17.140625" style="173" customWidth="1"/>
    <col min="6685" max="6912" width="9.140625" style="173"/>
    <col min="6913" max="6913" width="11.140625" style="173" customWidth="1"/>
    <col min="6914" max="6914" width="7.140625" style="173" customWidth="1"/>
    <col min="6915" max="6915" width="10.140625" style="173" customWidth="1"/>
    <col min="6916" max="6916" width="2.85546875" style="173" customWidth="1"/>
    <col min="6917" max="6923" width="12.7109375" style="173" customWidth="1"/>
    <col min="6924" max="6924" width="2.42578125" style="173" customWidth="1"/>
    <col min="6925" max="6925" width="10.7109375" style="173" customWidth="1"/>
    <col min="6926" max="6926" width="7" style="173" customWidth="1"/>
    <col min="6927" max="6927" width="10.28515625" style="173" customWidth="1"/>
    <col min="6928" max="6928" width="3.140625" style="173" customWidth="1"/>
    <col min="6929" max="6934" width="13.7109375" style="173" customWidth="1"/>
    <col min="6935" max="6936" width="12.7109375" style="173" customWidth="1"/>
    <col min="6937" max="6937" width="12.28515625" style="173" customWidth="1"/>
    <col min="6938" max="6938" width="9.140625" style="173" customWidth="1"/>
    <col min="6939" max="6939" width="9.140625" style="173"/>
    <col min="6940" max="6940" width="17.140625" style="173" customWidth="1"/>
    <col min="6941" max="7168" width="9.140625" style="173"/>
    <col min="7169" max="7169" width="11.140625" style="173" customWidth="1"/>
    <col min="7170" max="7170" width="7.140625" style="173" customWidth="1"/>
    <col min="7171" max="7171" width="10.140625" style="173" customWidth="1"/>
    <col min="7172" max="7172" width="2.85546875" style="173" customWidth="1"/>
    <col min="7173" max="7179" width="12.7109375" style="173" customWidth="1"/>
    <col min="7180" max="7180" width="2.42578125" style="173" customWidth="1"/>
    <col min="7181" max="7181" width="10.7109375" style="173" customWidth="1"/>
    <col min="7182" max="7182" width="7" style="173" customWidth="1"/>
    <col min="7183" max="7183" width="10.28515625" style="173" customWidth="1"/>
    <col min="7184" max="7184" width="3.140625" style="173" customWidth="1"/>
    <col min="7185" max="7190" width="13.7109375" style="173" customWidth="1"/>
    <col min="7191" max="7192" width="12.7109375" style="173" customWidth="1"/>
    <col min="7193" max="7193" width="12.28515625" style="173" customWidth="1"/>
    <col min="7194" max="7194" width="9.140625" style="173" customWidth="1"/>
    <col min="7195" max="7195" width="9.140625" style="173"/>
    <col min="7196" max="7196" width="17.140625" style="173" customWidth="1"/>
    <col min="7197" max="7424" width="9.140625" style="173"/>
    <col min="7425" max="7425" width="11.140625" style="173" customWidth="1"/>
    <col min="7426" max="7426" width="7.140625" style="173" customWidth="1"/>
    <col min="7427" max="7427" width="10.140625" style="173" customWidth="1"/>
    <col min="7428" max="7428" width="2.85546875" style="173" customWidth="1"/>
    <col min="7429" max="7435" width="12.7109375" style="173" customWidth="1"/>
    <col min="7436" max="7436" width="2.42578125" style="173" customWidth="1"/>
    <col min="7437" max="7437" width="10.7109375" style="173" customWidth="1"/>
    <col min="7438" max="7438" width="7" style="173" customWidth="1"/>
    <col min="7439" max="7439" width="10.28515625" style="173" customWidth="1"/>
    <col min="7440" max="7440" width="3.140625" style="173" customWidth="1"/>
    <col min="7441" max="7446" width="13.7109375" style="173" customWidth="1"/>
    <col min="7447" max="7448" width="12.7109375" style="173" customWidth="1"/>
    <col min="7449" max="7449" width="12.28515625" style="173" customWidth="1"/>
    <col min="7450" max="7450" width="9.140625" style="173" customWidth="1"/>
    <col min="7451" max="7451" width="9.140625" style="173"/>
    <col min="7452" max="7452" width="17.140625" style="173" customWidth="1"/>
    <col min="7453" max="7680" width="9.140625" style="173"/>
    <col min="7681" max="7681" width="11.140625" style="173" customWidth="1"/>
    <col min="7682" max="7682" width="7.140625" style="173" customWidth="1"/>
    <col min="7683" max="7683" width="10.140625" style="173" customWidth="1"/>
    <col min="7684" max="7684" width="2.85546875" style="173" customWidth="1"/>
    <col min="7685" max="7691" width="12.7109375" style="173" customWidth="1"/>
    <col min="7692" max="7692" width="2.42578125" style="173" customWidth="1"/>
    <col min="7693" max="7693" width="10.7109375" style="173" customWidth="1"/>
    <col min="7694" max="7694" width="7" style="173" customWidth="1"/>
    <col min="7695" max="7695" width="10.28515625" style="173" customWidth="1"/>
    <col min="7696" max="7696" width="3.140625" style="173" customWidth="1"/>
    <col min="7697" max="7702" width="13.7109375" style="173" customWidth="1"/>
    <col min="7703" max="7704" width="12.7109375" style="173" customWidth="1"/>
    <col min="7705" max="7705" width="12.28515625" style="173" customWidth="1"/>
    <col min="7706" max="7706" width="9.140625" style="173" customWidth="1"/>
    <col min="7707" max="7707" width="9.140625" style="173"/>
    <col min="7708" max="7708" width="17.140625" style="173" customWidth="1"/>
    <col min="7709" max="7936" width="9.140625" style="173"/>
    <col min="7937" max="7937" width="11.140625" style="173" customWidth="1"/>
    <col min="7938" max="7938" width="7.140625" style="173" customWidth="1"/>
    <col min="7939" max="7939" width="10.140625" style="173" customWidth="1"/>
    <col min="7940" max="7940" width="2.85546875" style="173" customWidth="1"/>
    <col min="7941" max="7947" width="12.7109375" style="173" customWidth="1"/>
    <col min="7948" max="7948" width="2.42578125" style="173" customWidth="1"/>
    <col min="7949" max="7949" width="10.7109375" style="173" customWidth="1"/>
    <col min="7950" max="7950" width="7" style="173" customWidth="1"/>
    <col min="7951" max="7951" width="10.28515625" style="173" customWidth="1"/>
    <col min="7952" max="7952" width="3.140625" style="173" customWidth="1"/>
    <col min="7953" max="7958" width="13.7109375" style="173" customWidth="1"/>
    <col min="7959" max="7960" width="12.7109375" style="173" customWidth="1"/>
    <col min="7961" max="7961" width="12.28515625" style="173" customWidth="1"/>
    <col min="7962" max="7962" width="9.140625" style="173" customWidth="1"/>
    <col min="7963" max="7963" width="9.140625" style="173"/>
    <col min="7964" max="7964" width="17.140625" style="173" customWidth="1"/>
    <col min="7965" max="8192" width="9.140625" style="173"/>
    <col min="8193" max="8193" width="11.140625" style="173" customWidth="1"/>
    <col min="8194" max="8194" width="7.140625" style="173" customWidth="1"/>
    <col min="8195" max="8195" width="10.140625" style="173" customWidth="1"/>
    <col min="8196" max="8196" width="2.85546875" style="173" customWidth="1"/>
    <col min="8197" max="8203" width="12.7109375" style="173" customWidth="1"/>
    <col min="8204" max="8204" width="2.42578125" style="173" customWidth="1"/>
    <col min="8205" max="8205" width="10.7109375" style="173" customWidth="1"/>
    <col min="8206" max="8206" width="7" style="173" customWidth="1"/>
    <col min="8207" max="8207" width="10.28515625" style="173" customWidth="1"/>
    <col min="8208" max="8208" width="3.140625" style="173" customWidth="1"/>
    <col min="8209" max="8214" width="13.7109375" style="173" customWidth="1"/>
    <col min="8215" max="8216" width="12.7109375" style="173" customWidth="1"/>
    <col min="8217" max="8217" width="12.28515625" style="173" customWidth="1"/>
    <col min="8218" max="8218" width="9.140625" style="173" customWidth="1"/>
    <col min="8219" max="8219" width="9.140625" style="173"/>
    <col min="8220" max="8220" width="17.140625" style="173" customWidth="1"/>
    <col min="8221" max="8448" width="9.140625" style="173"/>
    <col min="8449" max="8449" width="11.140625" style="173" customWidth="1"/>
    <col min="8450" max="8450" width="7.140625" style="173" customWidth="1"/>
    <col min="8451" max="8451" width="10.140625" style="173" customWidth="1"/>
    <col min="8452" max="8452" width="2.85546875" style="173" customWidth="1"/>
    <col min="8453" max="8459" width="12.7109375" style="173" customWidth="1"/>
    <col min="8460" max="8460" width="2.42578125" style="173" customWidth="1"/>
    <col min="8461" max="8461" width="10.7109375" style="173" customWidth="1"/>
    <col min="8462" max="8462" width="7" style="173" customWidth="1"/>
    <col min="8463" max="8463" width="10.28515625" style="173" customWidth="1"/>
    <col min="8464" max="8464" width="3.140625" style="173" customWidth="1"/>
    <col min="8465" max="8470" width="13.7109375" style="173" customWidth="1"/>
    <col min="8471" max="8472" width="12.7109375" style="173" customWidth="1"/>
    <col min="8473" max="8473" width="12.28515625" style="173" customWidth="1"/>
    <col min="8474" max="8474" width="9.140625" style="173" customWidth="1"/>
    <col min="8475" max="8475" width="9.140625" style="173"/>
    <col min="8476" max="8476" width="17.140625" style="173" customWidth="1"/>
    <col min="8477" max="8704" width="9.140625" style="173"/>
    <col min="8705" max="8705" width="11.140625" style="173" customWidth="1"/>
    <col min="8706" max="8706" width="7.140625" style="173" customWidth="1"/>
    <col min="8707" max="8707" width="10.140625" style="173" customWidth="1"/>
    <col min="8708" max="8708" width="2.85546875" style="173" customWidth="1"/>
    <col min="8709" max="8715" width="12.7109375" style="173" customWidth="1"/>
    <col min="8716" max="8716" width="2.42578125" style="173" customWidth="1"/>
    <col min="8717" max="8717" width="10.7109375" style="173" customWidth="1"/>
    <col min="8718" max="8718" width="7" style="173" customWidth="1"/>
    <col min="8719" max="8719" width="10.28515625" style="173" customWidth="1"/>
    <col min="8720" max="8720" width="3.140625" style="173" customWidth="1"/>
    <col min="8721" max="8726" width="13.7109375" style="173" customWidth="1"/>
    <col min="8727" max="8728" width="12.7109375" style="173" customWidth="1"/>
    <col min="8729" max="8729" width="12.28515625" style="173" customWidth="1"/>
    <col min="8730" max="8730" width="9.140625" style="173" customWidth="1"/>
    <col min="8731" max="8731" width="9.140625" style="173"/>
    <col min="8732" max="8732" width="17.140625" style="173" customWidth="1"/>
    <col min="8733" max="8960" width="9.140625" style="173"/>
    <col min="8961" max="8961" width="11.140625" style="173" customWidth="1"/>
    <col min="8962" max="8962" width="7.140625" style="173" customWidth="1"/>
    <col min="8963" max="8963" width="10.140625" style="173" customWidth="1"/>
    <col min="8964" max="8964" width="2.85546875" style="173" customWidth="1"/>
    <col min="8965" max="8971" width="12.7109375" style="173" customWidth="1"/>
    <col min="8972" max="8972" width="2.42578125" style="173" customWidth="1"/>
    <col min="8973" max="8973" width="10.7109375" style="173" customWidth="1"/>
    <col min="8974" max="8974" width="7" style="173" customWidth="1"/>
    <col min="8975" max="8975" width="10.28515625" style="173" customWidth="1"/>
    <col min="8976" max="8976" width="3.140625" style="173" customWidth="1"/>
    <col min="8977" max="8982" width="13.7109375" style="173" customWidth="1"/>
    <col min="8983" max="8984" width="12.7109375" style="173" customWidth="1"/>
    <col min="8985" max="8985" width="12.28515625" style="173" customWidth="1"/>
    <col min="8986" max="8986" width="9.140625" style="173" customWidth="1"/>
    <col min="8987" max="8987" width="9.140625" style="173"/>
    <col min="8988" max="8988" width="17.140625" style="173" customWidth="1"/>
    <col min="8989" max="9216" width="9.140625" style="173"/>
    <col min="9217" max="9217" width="11.140625" style="173" customWidth="1"/>
    <col min="9218" max="9218" width="7.140625" style="173" customWidth="1"/>
    <col min="9219" max="9219" width="10.140625" style="173" customWidth="1"/>
    <col min="9220" max="9220" width="2.85546875" style="173" customWidth="1"/>
    <col min="9221" max="9227" width="12.7109375" style="173" customWidth="1"/>
    <col min="9228" max="9228" width="2.42578125" style="173" customWidth="1"/>
    <col min="9229" max="9229" width="10.7109375" style="173" customWidth="1"/>
    <col min="9230" max="9230" width="7" style="173" customWidth="1"/>
    <col min="9231" max="9231" width="10.28515625" style="173" customWidth="1"/>
    <col min="9232" max="9232" width="3.140625" style="173" customWidth="1"/>
    <col min="9233" max="9238" width="13.7109375" style="173" customWidth="1"/>
    <col min="9239" max="9240" width="12.7109375" style="173" customWidth="1"/>
    <col min="9241" max="9241" width="12.28515625" style="173" customWidth="1"/>
    <col min="9242" max="9242" width="9.140625" style="173" customWidth="1"/>
    <col min="9243" max="9243" width="9.140625" style="173"/>
    <col min="9244" max="9244" width="17.140625" style="173" customWidth="1"/>
    <col min="9245" max="9472" width="9.140625" style="173"/>
    <col min="9473" max="9473" width="11.140625" style="173" customWidth="1"/>
    <col min="9474" max="9474" width="7.140625" style="173" customWidth="1"/>
    <col min="9475" max="9475" width="10.140625" style="173" customWidth="1"/>
    <col min="9476" max="9476" width="2.85546875" style="173" customWidth="1"/>
    <col min="9477" max="9483" width="12.7109375" style="173" customWidth="1"/>
    <col min="9484" max="9484" width="2.42578125" style="173" customWidth="1"/>
    <col min="9485" max="9485" width="10.7109375" style="173" customWidth="1"/>
    <col min="9486" max="9486" width="7" style="173" customWidth="1"/>
    <col min="9487" max="9487" width="10.28515625" style="173" customWidth="1"/>
    <col min="9488" max="9488" width="3.140625" style="173" customWidth="1"/>
    <col min="9489" max="9494" width="13.7109375" style="173" customWidth="1"/>
    <col min="9495" max="9496" width="12.7109375" style="173" customWidth="1"/>
    <col min="9497" max="9497" width="12.28515625" style="173" customWidth="1"/>
    <col min="9498" max="9498" width="9.140625" style="173" customWidth="1"/>
    <col min="9499" max="9499" width="9.140625" style="173"/>
    <col min="9500" max="9500" width="17.140625" style="173" customWidth="1"/>
    <col min="9501" max="9728" width="9.140625" style="173"/>
    <col min="9729" max="9729" width="11.140625" style="173" customWidth="1"/>
    <col min="9730" max="9730" width="7.140625" style="173" customWidth="1"/>
    <col min="9731" max="9731" width="10.140625" style="173" customWidth="1"/>
    <col min="9732" max="9732" width="2.85546875" style="173" customWidth="1"/>
    <col min="9733" max="9739" width="12.7109375" style="173" customWidth="1"/>
    <col min="9740" max="9740" width="2.42578125" style="173" customWidth="1"/>
    <col min="9741" max="9741" width="10.7109375" style="173" customWidth="1"/>
    <col min="9742" max="9742" width="7" style="173" customWidth="1"/>
    <col min="9743" max="9743" width="10.28515625" style="173" customWidth="1"/>
    <col min="9744" max="9744" width="3.140625" style="173" customWidth="1"/>
    <col min="9745" max="9750" width="13.7109375" style="173" customWidth="1"/>
    <col min="9751" max="9752" width="12.7109375" style="173" customWidth="1"/>
    <col min="9753" max="9753" width="12.28515625" style="173" customWidth="1"/>
    <col min="9754" max="9754" width="9.140625" style="173" customWidth="1"/>
    <col min="9755" max="9755" width="9.140625" style="173"/>
    <col min="9756" max="9756" width="17.140625" style="173" customWidth="1"/>
    <col min="9757" max="9984" width="9.140625" style="173"/>
    <col min="9985" max="9985" width="11.140625" style="173" customWidth="1"/>
    <col min="9986" max="9986" width="7.140625" style="173" customWidth="1"/>
    <col min="9987" max="9987" width="10.140625" style="173" customWidth="1"/>
    <col min="9988" max="9988" width="2.85546875" style="173" customWidth="1"/>
    <col min="9989" max="9995" width="12.7109375" style="173" customWidth="1"/>
    <col min="9996" max="9996" width="2.42578125" style="173" customWidth="1"/>
    <col min="9997" max="9997" width="10.7109375" style="173" customWidth="1"/>
    <col min="9998" max="9998" width="7" style="173" customWidth="1"/>
    <col min="9999" max="9999" width="10.28515625" style="173" customWidth="1"/>
    <col min="10000" max="10000" width="3.140625" style="173" customWidth="1"/>
    <col min="10001" max="10006" width="13.7109375" style="173" customWidth="1"/>
    <col min="10007" max="10008" width="12.7109375" style="173" customWidth="1"/>
    <col min="10009" max="10009" width="12.28515625" style="173" customWidth="1"/>
    <col min="10010" max="10010" width="9.140625" style="173" customWidth="1"/>
    <col min="10011" max="10011" width="9.140625" style="173"/>
    <col min="10012" max="10012" width="17.140625" style="173" customWidth="1"/>
    <col min="10013" max="10240" width="9.140625" style="173"/>
    <col min="10241" max="10241" width="11.140625" style="173" customWidth="1"/>
    <col min="10242" max="10242" width="7.140625" style="173" customWidth="1"/>
    <col min="10243" max="10243" width="10.140625" style="173" customWidth="1"/>
    <col min="10244" max="10244" width="2.85546875" style="173" customWidth="1"/>
    <col min="10245" max="10251" width="12.7109375" style="173" customWidth="1"/>
    <col min="10252" max="10252" width="2.42578125" style="173" customWidth="1"/>
    <col min="10253" max="10253" width="10.7109375" style="173" customWidth="1"/>
    <col min="10254" max="10254" width="7" style="173" customWidth="1"/>
    <col min="10255" max="10255" width="10.28515625" style="173" customWidth="1"/>
    <col min="10256" max="10256" width="3.140625" style="173" customWidth="1"/>
    <col min="10257" max="10262" width="13.7109375" style="173" customWidth="1"/>
    <col min="10263" max="10264" width="12.7109375" style="173" customWidth="1"/>
    <col min="10265" max="10265" width="12.28515625" style="173" customWidth="1"/>
    <col min="10266" max="10266" width="9.140625" style="173" customWidth="1"/>
    <col min="10267" max="10267" width="9.140625" style="173"/>
    <col min="10268" max="10268" width="17.140625" style="173" customWidth="1"/>
    <col min="10269" max="10496" width="9.140625" style="173"/>
    <col min="10497" max="10497" width="11.140625" style="173" customWidth="1"/>
    <col min="10498" max="10498" width="7.140625" style="173" customWidth="1"/>
    <col min="10499" max="10499" width="10.140625" style="173" customWidth="1"/>
    <col min="10500" max="10500" width="2.85546875" style="173" customWidth="1"/>
    <col min="10501" max="10507" width="12.7109375" style="173" customWidth="1"/>
    <col min="10508" max="10508" width="2.42578125" style="173" customWidth="1"/>
    <col min="10509" max="10509" width="10.7109375" style="173" customWidth="1"/>
    <col min="10510" max="10510" width="7" style="173" customWidth="1"/>
    <col min="10511" max="10511" width="10.28515625" style="173" customWidth="1"/>
    <col min="10512" max="10512" width="3.140625" style="173" customWidth="1"/>
    <col min="10513" max="10518" width="13.7109375" style="173" customWidth="1"/>
    <col min="10519" max="10520" width="12.7109375" style="173" customWidth="1"/>
    <col min="10521" max="10521" width="12.28515625" style="173" customWidth="1"/>
    <col min="10522" max="10522" width="9.140625" style="173" customWidth="1"/>
    <col min="10523" max="10523" width="9.140625" style="173"/>
    <col min="10524" max="10524" width="17.140625" style="173" customWidth="1"/>
    <col min="10525" max="10752" width="9.140625" style="173"/>
    <col min="10753" max="10753" width="11.140625" style="173" customWidth="1"/>
    <col min="10754" max="10754" width="7.140625" style="173" customWidth="1"/>
    <col min="10755" max="10755" width="10.140625" style="173" customWidth="1"/>
    <col min="10756" max="10756" width="2.85546875" style="173" customWidth="1"/>
    <col min="10757" max="10763" width="12.7109375" style="173" customWidth="1"/>
    <col min="10764" max="10764" width="2.42578125" style="173" customWidth="1"/>
    <col min="10765" max="10765" width="10.7109375" style="173" customWidth="1"/>
    <col min="10766" max="10766" width="7" style="173" customWidth="1"/>
    <col min="10767" max="10767" width="10.28515625" style="173" customWidth="1"/>
    <col min="10768" max="10768" width="3.140625" style="173" customWidth="1"/>
    <col min="10769" max="10774" width="13.7109375" style="173" customWidth="1"/>
    <col min="10775" max="10776" width="12.7109375" style="173" customWidth="1"/>
    <col min="10777" max="10777" width="12.28515625" style="173" customWidth="1"/>
    <col min="10778" max="10778" width="9.140625" style="173" customWidth="1"/>
    <col min="10779" max="10779" width="9.140625" style="173"/>
    <col min="10780" max="10780" width="17.140625" style="173" customWidth="1"/>
    <col min="10781" max="11008" width="9.140625" style="173"/>
    <col min="11009" max="11009" width="11.140625" style="173" customWidth="1"/>
    <col min="11010" max="11010" width="7.140625" style="173" customWidth="1"/>
    <col min="11011" max="11011" width="10.140625" style="173" customWidth="1"/>
    <col min="11012" max="11012" width="2.85546875" style="173" customWidth="1"/>
    <col min="11013" max="11019" width="12.7109375" style="173" customWidth="1"/>
    <col min="11020" max="11020" width="2.42578125" style="173" customWidth="1"/>
    <col min="11021" max="11021" width="10.7109375" style="173" customWidth="1"/>
    <col min="11022" max="11022" width="7" style="173" customWidth="1"/>
    <col min="11023" max="11023" width="10.28515625" style="173" customWidth="1"/>
    <col min="11024" max="11024" width="3.140625" style="173" customWidth="1"/>
    <col min="11025" max="11030" width="13.7109375" style="173" customWidth="1"/>
    <col min="11031" max="11032" width="12.7109375" style="173" customWidth="1"/>
    <col min="11033" max="11033" width="12.28515625" style="173" customWidth="1"/>
    <col min="11034" max="11034" width="9.140625" style="173" customWidth="1"/>
    <col min="11035" max="11035" width="9.140625" style="173"/>
    <col min="11036" max="11036" width="17.140625" style="173" customWidth="1"/>
    <col min="11037" max="11264" width="9.140625" style="173"/>
    <col min="11265" max="11265" width="11.140625" style="173" customWidth="1"/>
    <col min="11266" max="11266" width="7.140625" style="173" customWidth="1"/>
    <col min="11267" max="11267" width="10.140625" style="173" customWidth="1"/>
    <col min="11268" max="11268" width="2.85546875" style="173" customWidth="1"/>
    <col min="11269" max="11275" width="12.7109375" style="173" customWidth="1"/>
    <col min="11276" max="11276" width="2.42578125" style="173" customWidth="1"/>
    <col min="11277" max="11277" width="10.7109375" style="173" customWidth="1"/>
    <col min="11278" max="11278" width="7" style="173" customWidth="1"/>
    <col min="11279" max="11279" width="10.28515625" style="173" customWidth="1"/>
    <col min="11280" max="11280" width="3.140625" style="173" customWidth="1"/>
    <col min="11281" max="11286" width="13.7109375" style="173" customWidth="1"/>
    <col min="11287" max="11288" width="12.7109375" style="173" customWidth="1"/>
    <col min="11289" max="11289" width="12.28515625" style="173" customWidth="1"/>
    <col min="11290" max="11290" width="9.140625" style="173" customWidth="1"/>
    <col min="11291" max="11291" width="9.140625" style="173"/>
    <col min="11292" max="11292" width="17.140625" style="173" customWidth="1"/>
    <col min="11293" max="11520" width="9.140625" style="173"/>
    <col min="11521" max="11521" width="11.140625" style="173" customWidth="1"/>
    <col min="11522" max="11522" width="7.140625" style="173" customWidth="1"/>
    <col min="11523" max="11523" width="10.140625" style="173" customWidth="1"/>
    <col min="11524" max="11524" width="2.85546875" style="173" customWidth="1"/>
    <col min="11525" max="11531" width="12.7109375" style="173" customWidth="1"/>
    <col min="11532" max="11532" width="2.42578125" style="173" customWidth="1"/>
    <col min="11533" max="11533" width="10.7109375" style="173" customWidth="1"/>
    <col min="11534" max="11534" width="7" style="173" customWidth="1"/>
    <col min="11535" max="11535" width="10.28515625" style="173" customWidth="1"/>
    <col min="11536" max="11536" width="3.140625" style="173" customWidth="1"/>
    <col min="11537" max="11542" width="13.7109375" style="173" customWidth="1"/>
    <col min="11543" max="11544" width="12.7109375" style="173" customWidth="1"/>
    <col min="11545" max="11545" width="12.28515625" style="173" customWidth="1"/>
    <col min="11546" max="11546" width="9.140625" style="173" customWidth="1"/>
    <col min="11547" max="11547" width="9.140625" style="173"/>
    <col min="11548" max="11548" width="17.140625" style="173" customWidth="1"/>
    <col min="11549" max="11776" width="9.140625" style="173"/>
    <col min="11777" max="11777" width="11.140625" style="173" customWidth="1"/>
    <col min="11778" max="11778" width="7.140625" style="173" customWidth="1"/>
    <col min="11779" max="11779" width="10.140625" style="173" customWidth="1"/>
    <col min="11780" max="11780" width="2.85546875" style="173" customWidth="1"/>
    <col min="11781" max="11787" width="12.7109375" style="173" customWidth="1"/>
    <col min="11788" max="11788" width="2.42578125" style="173" customWidth="1"/>
    <col min="11789" max="11789" width="10.7109375" style="173" customWidth="1"/>
    <col min="11790" max="11790" width="7" style="173" customWidth="1"/>
    <col min="11791" max="11791" width="10.28515625" style="173" customWidth="1"/>
    <col min="11792" max="11792" width="3.140625" style="173" customWidth="1"/>
    <col min="11793" max="11798" width="13.7109375" style="173" customWidth="1"/>
    <col min="11799" max="11800" width="12.7109375" style="173" customWidth="1"/>
    <col min="11801" max="11801" width="12.28515625" style="173" customWidth="1"/>
    <col min="11802" max="11802" width="9.140625" style="173" customWidth="1"/>
    <col min="11803" max="11803" width="9.140625" style="173"/>
    <col min="11804" max="11804" width="17.140625" style="173" customWidth="1"/>
    <col min="11805" max="12032" width="9.140625" style="173"/>
    <col min="12033" max="12033" width="11.140625" style="173" customWidth="1"/>
    <col min="12034" max="12034" width="7.140625" style="173" customWidth="1"/>
    <col min="12035" max="12035" width="10.140625" style="173" customWidth="1"/>
    <col min="12036" max="12036" width="2.85546875" style="173" customWidth="1"/>
    <col min="12037" max="12043" width="12.7109375" style="173" customWidth="1"/>
    <col min="12044" max="12044" width="2.42578125" style="173" customWidth="1"/>
    <col min="12045" max="12045" width="10.7109375" style="173" customWidth="1"/>
    <col min="12046" max="12046" width="7" style="173" customWidth="1"/>
    <col min="12047" max="12047" width="10.28515625" style="173" customWidth="1"/>
    <col min="12048" max="12048" width="3.140625" style="173" customWidth="1"/>
    <col min="12049" max="12054" width="13.7109375" style="173" customWidth="1"/>
    <col min="12055" max="12056" width="12.7109375" style="173" customWidth="1"/>
    <col min="12057" max="12057" width="12.28515625" style="173" customWidth="1"/>
    <col min="12058" max="12058" width="9.140625" style="173" customWidth="1"/>
    <col min="12059" max="12059" width="9.140625" style="173"/>
    <col min="12060" max="12060" width="17.140625" style="173" customWidth="1"/>
    <col min="12061" max="12288" width="9.140625" style="173"/>
    <col min="12289" max="12289" width="11.140625" style="173" customWidth="1"/>
    <col min="12290" max="12290" width="7.140625" style="173" customWidth="1"/>
    <col min="12291" max="12291" width="10.140625" style="173" customWidth="1"/>
    <col min="12292" max="12292" width="2.85546875" style="173" customWidth="1"/>
    <col min="12293" max="12299" width="12.7109375" style="173" customWidth="1"/>
    <col min="12300" max="12300" width="2.42578125" style="173" customWidth="1"/>
    <col min="12301" max="12301" width="10.7109375" style="173" customWidth="1"/>
    <col min="12302" max="12302" width="7" style="173" customWidth="1"/>
    <col min="12303" max="12303" width="10.28515625" style="173" customWidth="1"/>
    <col min="12304" max="12304" width="3.140625" style="173" customWidth="1"/>
    <col min="12305" max="12310" width="13.7109375" style="173" customWidth="1"/>
    <col min="12311" max="12312" width="12.7109375" style="173" customWidth="1"/>
    <col min="12313" max="12313" width="12.28515625" style="173" customWidth="1"/>
    <col min="12314" max="12314" width="9.140625" style="173" customWidth="1"/>
    <col min="12315" max="12315" width="9.140625" style="173"/>
    <col min="12316" max="12316" width="17.140625" style="173" customWidth="1"/>
    <col min="12317" max="12544" width="9.140625" style="173"/>
    <col min="12545" max="12545" width="11.140625" style="173" customWidth="1"/>
    <col min="12546" max="12546" width="7.140625" style="173" customWidth="1"/>
    <col min="12547" max="12547" width="10.140625" style="173" customWidth="1"/>
    <col min="12548" max="12548" width="2.85546875" style="173" customWidth="1"/>
    <col min="12549" max="12555" width="12.7109375" style="173" customWidth="1"/>
    <col min="12556" max="12556" width="2.42578125" style="173" customWidth="1"/>
    <col min="12557" max="12557" width="10.7109375" style="173" customWidth="1"/>
    <col min="12558" max="12558" width="7" style="173" customWidth="1"/>
    <col min="12559" max="12559" width="10.28515625" style="173" customWidth="1"/>
    <col min="12560" max="12560" width="3.140625" style="173" customWidth="1"/>
    <col min="12561" max="12566" width="13.7109375" style="173" customWidth="1"/>
    <col min="12567" max="12568" width="12.7109375" style="173" customWidth="1"/>
    <col min="12569" max="12569" width="12.28515625" style="173" customWidth="1"/>
    <col min="12570" max="12570" width="9.140625" style="173" customWidth="1"/>
    <col min="12571" max="12571" width="9.140625" style="173"/>
    <col min="12572" max="12572" width="17.140625" style="173" customWidth="1"/>
    <col min="12573" max="12800" width="9.140625" style="173"/>
    <col min="12801" max="12801" width="11.140625" style="173" customWidth="1"/>
    <col min="12802" max="12802" width="7.140625" style="173" customWidth="1"/>
    <col min="12803" max="12803" width="10.140625" style="173" customWidth="1"/>
    <col min="12804" max="12804" width="2.85546875" style="173" customWidth="1"/>
    <col min="12805" max="12811" width="12.7109375" style="173" customWidth="1"/>
    <col min="12812" max="12812" width="2.42578125" style="173" customWidth="1"/>
    <col min="12813" max="12813" width="10.7109375" style="173" customWidth="1"/>
    <col min="12814" max="12814" width="7" style="173" customWidth="1"/>
    <col min="12815" max="12815" width="10.28515625" style="173" customWidth="1"/>
    <col min="12816" max="12816" width="3.140625" style="173" customWidth="1"/>
    <col min="12817" max="12822" width="13.7109375" style="173" customWidth="1"/>
    <col min="12823" max="12824" width="12.7109375" style="173" customWidth="1"/>
    <col min="12825" max="12825" width="12.28515625" style="173" customWidth="1"/>
    <col min="12826" max="12826" width="9.140625" style="173" customWidth="1"/>
    <col min="12827" max="12827" width="9.140625" style="173"/>
    <col min="12828" max="12828" width="17.140625" style="173" customWidth="1"/>
    <col min="12829" max="13056" width="9.140625" style="173"/>
    <col min="13057" max="13057" width="11.140625" style="173" customWidth="1"/>
    <col min="13058" max="13058" width="7.140625" style="173" customWidth="1"/>
    <col min="13059" max="13059" width="10.140625" style="173" customWidth="1"/>
    <col min="13060" max="13060" width="2.85546875" style="173" customWidth="1"/>
    <col min="13061" max="13067" width="12.7109375" style="173" customWidth="1"/>
    <col min="13068" max="13068" width="2.42578125" style="173" customWidth="1"/>
    <col min="13069" max="13069" width="10.7109375" style="173" customWidth="1"/>
    <col min="13070" max="13070" width="7" style="173" customWidth="1"/>
    <col min="13071" max="13071" width="10.28515625" style="173" customWidth="1"/>
    <col min="13072" max="13072" width="3.140625" style="173" customWidth="1"/>
    <col min="13073" max="13078" width="13.7109375" style="173" customWidth="1"/>
    <col min="13079" max="13080" width="12.7109375" style="173" customWidth="1"/>
    <col min="13081" max="13081" width="12.28515625" style="173" customWidth="1"/>
    <col min="13082" max="13082" width="9.140625" style="173" customWidth="1"/>
    <col min="13083" max="13083" width="9.140625" style="173"/>
    <col min="13084" max="13084" width="17.140625" style="173" customWidth="1"/>
    <col min="13085" max="13312" width="9.140625" style="173"/>
    <col min="13313" max="13313" width="11.140625" style="173" customWidth="1"/>
    <col min="13314" max="13314" width="7.140625" style="173" customWidth="1"/>
    <col min="13315" max="13315" width="10.140625" style="173" customWidth="1"/>
    <col min="13316" max="13316" width="2.85546875" style="173" customWidth="1"/>
    <col min="13317" max="13323" width="12.7109375" style="173" customWidth="1"/>
    <col min="13324" max="13324" width="2.42578125" style="173" customWidth="1"/>
    <col min="13325" max="13325" width="10.7109375" style="173" customWidth="1"/>
    <col min="13326" max="13326" width="7" style="173" customWidth="1"/>
    <col min="13327" max="13327" width="10.28515625" style="173" customWidth="1"/>
    <col min="13328" max="13328" width="3.140625" style="173" customWidth="1"/>
    <col min="13329" max="13334" width="13.7109375" style="173" customWidth="1"/>
    <col min="13335" max="13336" width="12.7109375" style="173" customWidth="1"/>
    <col min="13337" max="13337" width="12.28515625" style="173" customWidth="1"/>
    <col min="13338" max="13338" width="9.140625" style="173" customWidth="1"/>
    <col min="13339" max="13339" width="9.140625" style="173"/>
    <col min="13340" max="13340" width="17.140625" style="173" customWidth="1"/>
    <col min="13341" max="13568" width="9.140625" style="173"/>
    <col min="13569" max="13569" width="11.140625" style="173" customWidth="1"/>
    <col min="13570" max="13570" width="7.140625" style="173" customWidth="1"/>
    <col min="13571" max="13571" width="10.140625" style="173" customWidth="1"/>
    <col min="13572" max="13572" width="2.85546875" style="173" customWidth="1"/>
    <col min="13573" max="13579" width="12.7109375" style="173" customWidth="1"/>
    <col min="13580" max="13580" width="2.42578125" style="173" customWidth="1"/>
    <col min="13581" max="13581" width="10.7109375" style="173" customWidth="1"/>
    <col min="13582" max="13582" width="7" style="173" customWidth="1"/>
    <col min="13583" max="13583" width="10.28515625" style="173" customWidth="1"/>
    <col min="13584" max="13584" width="3.140625" style="173" customWidth="1"/>
    <col min="13585" max="13590" width="13.7109375" style="173" customWidth="1"/>
    <col min="13591" max="13592" width="12.7109375" style="173" customWidth="1"/>
    <col min="13593" max="13593" width="12.28515625" style="173" customWidth="1"/>
    <col min="13594" max="13594" width="9.140625" style="173" customWidth="1"/>
    <col min="13595" max="13595" width="9.140625" style="173"/>
    <col min="13596" max="13596" width="17.140625" style="173" customWidth="1"/>
    <col min="13597" max="13824" width="9.140625" style="173"/>
    <col min="13825" max="13825" width="11.140625" style="173" customWidth="1"/>
    <col min="13826" max="13826" width="7.140625" style="173" customWidth="1"/>
    <col min="13827" max="13827" width="10.140625" style="173" customWidth="1"/>
    <col min="13828" max="13828" width="2.85546875" style="173" customWidth="1"/>
    <col min="13829" max="13835" width="12.7109375" style="173" customWidth="1"/>
    <col min="13836" max="13836" width="2.42578125" style="173" customWidth="1"/>
    <col min="13837" max="13837" width="10.7109375" style="173" customWidth="1"/>
    <col min="13838" max="13838" width="7" style="173" customWidth="1"/>
    <col min="13839" max="13839" width="10.28515625" style="173" customWidth="1"/>
    <col min="13840" max="13840" width="3.140625" style="173" customWidth="1"/>
    <col min="13841" max="13846" width="13.7109375" style="173" customWidth="1"/>
    <col min="13847" max="13848" width="12.7109375" style="173" customWidth="1"/>
    <col min="13849" max="13849" width="12.28515625" style="173" customWidth="1"/>
    <col min="13850" max="13850" width="9.140625" style="173" customWidth="1"/>
    <col min="13851" max="13851" width="9.140625" style="173"/>
    <col min="13852" max="13852" width="17.140625" style="173" customWidth="1"/>
    <col min="13853" max="14080" width="9.140625" style="173"/>
    <col min="14081" max="14081" width="11.140625" style="173" customWidth="1"/>
    <col min="14082" max="14082" width="7.140625" style="173" customWidth="1"/>
    <col min="14083" max="14083" width="10.140625" style="173" customWidth="1"/>
    <col min="14084" max="14084" width="2.85546875" style="173" customWidth="1"/>
    <col min="14085" max="14091" width="12.7109375" style="173" customWidth="1"/>
    <col min="14092" max="14092" width="2.42578125" style="173" customWidth="1"/>
    <col min="14093" max="14093" width="10.7109375" style="173" customWidth="1"/>
    <col min="14094" max="14094" width="7" style="173" customWidth="1"/>
    <col min="14095" max="14095" width="10.28515625" style="173" customWidth="1"/>
    <col min="14096" max="14096" width="3.140625" style="173" customWidth="1"/>
    <col min="14097" max="14102" width="13.7109375" style="173" customWidth="1"/>
    <col min="14103" max="14104" width="12.7109375" style="173" customWidth="1"/>
    <col min="14105" max="14105" width="12.28515625" style="173" customWidth="1"/>
    <col min="14106" max="14106" width="9.140625" style="173" customWidth="1"/>
    <col min="14107" max="14107" width="9.140625" style="173"/>
    <col min="14108" max="14108" width="17.140625" style="173" customWidth="1"/>
    <col min="14109" max="14336" width="9.140625" style="173"/>
    <col min="14337" max="14337" width="11.140625" style="173" customWidth="1"/>
    <col min="14338" max="14338" width="7.140625" style="173" customWidth="1"/>
    <col min="14339" max="14339" width="10.140625" style="173" customWidth="1"/>
    <col min="14340" max="14340" width="2.85546875" style="173" customWidth="1"/>
    <col min="14341" max="14347" width="12.7109375" style="173" customWidth="1"/>
    <col min="14348" max="14348" width="2.42578125" style="173" customWidth="1"/>
    <col min="14349" max="14349" width="10.7109375" style="173" customWidth="1"/>
    <col min="14350" max="14350" width="7" style="173" customWidth="1"/>
    <col min="14351" max="14351" width="10.28515625" style="173" customWidth="1"/>
    <col min="14352" max="14352" width="3.140625" style="173" customWidth="1"/>
    <col min="14353" max="14358" width="13.7109375" style="173" customWidth="1"/>
    <col min="14359" max="14360" width="12.7109375" style="173" customWidth="1"/>
    <col min="14361" max="14361" width="12.28515625" style="173" customWidth="1"/>
    <col min="14362" max="14362" width="9.140625" style="173" customWidth="1"/>
    <col min="14363" max="14363" width="9.140625" style="173"/>
    <col min="14364" max="14364" width="17.140625" style="173" customWidth="1"/>
    <col min="14365" max="14592" width="9.140625" style="173"/>
    <col min="14593" max="14593" width="11.140625" style="173" customWidth="1"/>
    <col min="14594" max="14594" width="7.140625" style="173" customWidth="1"/>
    <col min="14595" max="14595" width="10.140625" style="173" customWidth="1"/>
    <col min="14596" max="14596" width="2.85546875" style="173" customWidth="1"/>
    <col min="14597" max="14603" width="12.7109375" style="173" customWidth="1"/>
    <col min="14604" max="14604" width="2.42578125" style="173" customWidth="1"/>
    <col min="14605" max="14605" width="10.7109375" style="173" customWidth="1"/>
    <col min="14606" max="14606" width="7" style="173" customWidth="1"/>
    <col min="14607" max="14607" width="10.28515625" style="173" customWidth="1"/>
    <col min="14608" max="14608" width="3.140625" style="173" customWidth="1"/>
    <col min="14609" max="14614" width="13.7109375" style="173" customWidth="1"/>
    <col min="14615" max="14616" width="12.7109375" style="173" customWidth="1"/>
    <col min="14617" max="14617" width="12.28515625" style="173" customWidth="1"/>
    <col min="14618" max="14618" width="9.140625" style="173" customWidth="1"/>
    <col min="14619" max="14619" width="9.140625" style="173"/>
    <col min="14620" max="14620" width="17.140625" style="173" customWidth="1"/>
    <col min="14621" max="14848" width="9.140625" style="173"/>
    <col min="14849" max="14849" width="11.140625" style="173" customWidth="1"/>
    <col min="14850" max="14850" width="7.140625" style="173" customWidth="1"/>
    <col min="14851" max="14851" width="10.140625" style="173" customWidth="1"/>
    <col min="14852" max="14852" width="2.85546875" style="173" customWidth="1"/>
    <col min="14853" max="14859" width="12.7109375" style="173" customWidth="1"/>
    <col min="14860" max="14860" width="2.42578125" style="173" customWidth="1"/>
    <col min="14861" max="14861" width="10.7109375" style="173" customWidth="1"/>
    <col min="14862" max="14862" width="7" style="173" customWidth="1"/>
    <col min="14863" max="14863" width="10.28515625" style="173" customWidth="1"/>
    <col min="14864" max="14864" width="3.140625" style="173" customWidth="1"/>
    <col min="14865" max="14870" width="13.7109375" style="173" customWidth="1"/>
    <col min="14871" max="14872" width="12.7109375" style="173" customWidth="1"/>
    <col min="14873" max="14873" width="12.28515625" style="173" customWidth="1"/>
    <col min="14874" max="14874" width="9.140625" style="173" customWidth="1"/>
    <col min="14875" max="14875" width="9.140625" style="173"/>
    <col min="14876" max="14876" width="17.140625" style="173" customWidth="1"/>
    <col min="14877" max="15104" width="9.140625" style="173"/>
    <col min="15105" max="15105" width="11.140625" style="173" customWidth="1"/>
    <col min="15106" max="15106" width="7.140625" style="173" customWidth="1"/>
    <col min="15107" max="15107" width="10.140625" style="173" customWidth="1"/>
    <col min="15108" max="15108" width="2.85546875" style="173" customWidth="1"/>
    <col min="15109" max="15115" width="12.7109375" style="173" customWidth="1"/>
    <col min="15116" max="15116" width="2.42578125" style="173" customWidth="1"/>
    <col min="15117" max="15117" width="10.7109375" style="173" customWidth="1"/>
    <col min="15118" max="15118" width="7" style="173" customWidth="1"/>
    <col min="15119" max="15119" width="10.28515625" style="173" customWidth="1"/>
    <col min="15120" max="15120" width="3.140625" style="173" customWidth="1"/>
    <col min="15121" max="15126" width="13.7109375" style="173" customWidth="1"/>
    <col min="15127" max="15128" width="12.7109375" style="173" customWidth="1"/>
    <col min="15129" max="15129" width="12.28515625" style="173" customWidth="1"/>
    <col min="15130" max="15130" width="9.140625" style="173" customWidth="1"/>
    <col min="15131" max="15131" width="9.140625" style="173"/>
    <col min="15132" max="15132" width="17.140625" style="173" customWidth="1"/>
    <col min="15133" max="15360" width="9.140625" style="173"/>
    <col min="15361" max="15361" width="11.140625" style="173" customWidth="1"/>
    <col min="15362" max="15362" width="7.140625" style="173" customWidth="1"/>
    <col min="15363" max="15363" width="10.140625" style="173" customWidth="1"/>
    <col min="15364" max="15364" width="2.85546875" style="173" customWidth="1"/>
    <col min="15365" max="15371" width="12.7109375" style="173" customWidth="1"/>
    <col min="15372" max="15372" width="2.42578125" style="173" customWidth="1"/>
    <col min="15373" max="15373" width="10.7109375" style="173" customWidth="1"/>
    <col min="15374" max="15374" width="7" style="173" customWidth="1"/>
    <col min="15375" max="15375" width="10.28515625" style="173" customWidth="1"/>
    <col min="15376" max="15376" width="3.140625" style="173" customWidth="1"/>
    <col min="15377" max="15382" width="13.7109375" style="173" customWidth="1"/>
    <col min="15383" max="15384" width="12.7109375" style="173" customWidth="1"/>
    <col min="15385" max="15385" width="12.28515625" style="173" customWidth="1"/>
    <col min="15386" max="15386" width="9.140625" style="173" customWidth="1"/>
    <col min="15387" max="15387" width="9.140625" style="173"/>
    <col min="15388" max="15388" width="17.140625" style="173" customWidth="1"/>
    <col min="15389" max="15616" width="9.140625" style="173"/>
    <col min="15617" max="15617" width="11.140625" style="173" customWidth="1"/>
    <col min="15618" max="15618" width="7.140625" style="173" customWidth="1"/>
    <col min="15619" max="15619" width="10.140625" style="173" customWidth="1"/>
    <col min="15620" max="15620" width="2.85546875" style="173" customWidth="1"/>
    <col min="15621" max="15627" width="12.7109375" style="173" customWidth="1"/>
    <col min="15628" max="15628" width="2.42578125" style="173" customWidth="1"/>
    <col min="15629" max="15629" width="10.7109375" style="173" customWidth="1"/>
    <col min="15630" max="15630" width="7" style="173" customWidth="1"/>
    <col min="15631" max="15631" width="10.28515625" style="173" customWidth="1"/>
    <col min="15632" max="15632" width="3.140625" style="173" customWidth="1"/>
    <col min="15633" max="15638" width="13.7109375" style="173" customWidth="1"/>
    <col min="15639" max="15640" width="12.7109375" style="173" customWidth="1"/>
    <col min="15641" max="15641" width="12.28515625" style="173" customWidth="1"/>
    <col min="15642" max="15642" width="9.140625" style="173" customWidth="1"/>
    <col min="15643" max="15643" width="9.140625" style="173"/>
    <col min="15644" max="15644" width="17.140625" style="173" customWidth="1"/>
    <col min="15645" max="15872" width="9.140625" style="173"/>
    <col min="15873" max="15873" width="11.140625" style="173" customWidth="1"/>
    <col min="15874" max="15874" width="7.140625" style="173" customWidth="1"/>
    <col min="15875" max="15875" width="10.140625" style="173" customWidth="1"/>
    <col min="15876" max="15876" width="2.85546875" style="173" customWidth="1"/>
    <col min="15877" max="15883" width="12.7109375" style="173" customWidth="1"/>
    <col min="15884" max="15884" width="2.42578125" style="173" customWidth="1"/>
    <col min="15885" max="15885" width="10.7109375" style="173" customWidth="1"/>
    <col min="15886" max="15886" width="7" style="173" customWidth="1"/>
    <col min="15887" max="15887" width="10.28515625" style="173" customWidth="1"/>
    <col min="15888" max="15888" width="3.140625" style="173" customWidth="1"/>
    <col min="15889" max="15894" width="13.7109375" style="173" customWidth="1"/>
    <col min="15895" max="15896" width="12.7109375" style="173" customWidth="1"/>
    <col min="15897" max="15897" width="12.28515625" style="173" customWidth="1"/>
    <col min="15898" max="15898" width="9.140625" style="173" customWidth="1"/>
    <col min="15899" max="15899" width="9.140625" style="173"/>
    <col min="15900" max="15900" width="17.140625" style="173" customWidth="1"/>
    <col min="15901" max="16128" width="9.140625" style="173"/>
    <col min="16129" max="16129" width="11.140625" style="173" customWidth="1"/>
    <col min="16130" max="16130" width="7.140625" style="173" customWidth="1"/>
    <col min="16131" max="16131" width="10.140625" style="173" customWidth="1"/>
    <col min="16132" max="16132" width="2.85546875" style="173" customWidth="1"/>
    <col min="16133" max="16139" width="12.7109375" style="173" customWidth="1"/>
    <col min="16140" max="16140" width="2.42578125" style="173" customWidth="1"/>
    <col min="16141" max="16141" width="10.7109375" style="173" customWidth="1"/>
    <col min="16142" max="16142" width="7" style="173" customWidth="1"/>
    <col min="16143" max="16143" width="10.28515625" style="173" customWidth="1"/>
    <col min="16144" max="16144" width="3.140625" style="173" customWidth="1"/>
    <col min="16145" max="16150" width="13.7109375" style="173" customWidth="1"/>
    <col min="16151" max="16152" width="12.7109375" style="173" customWidth="1"/>
    <col min="16153" max="16153" width="12.28515625" style="173" customWidth="1"/>
    <col min="16154" max="16154" width="9.140625" style="173" customWidth="1"/>
    <col min="16155" max="16155" width="9.140625" style="173"/>
    <col min="16156" max="16156" width="17.140625" style="173" customWidth="1"/>
    <col min="16157" max="16384" width="9.140625" style="173"/>
  </cols>
  <sheetData>
    <row r="1" spans="1:26" s="172" customFormat="1">
      <c r="A1" s="624" t="s">
        <v>160</v>
      </c>
      <c r="B1" s="625"/>
      <c r="C1" s="625"/>
      <c r="D1" s="625"/>
      <c r="E1" s="625"/>
      <c r="F1" s="625"/>
      <c r="G1" s="625"/>
      <c r="H1" s="625"/>
      <c r="I1" s="625"/>
      <c r="J1" s="625"/>
      <c r="K1" s="625"/>
      <c r="M1" s="626" t="s">
        <v>371</v>
      </c>
      <c r="N1" s="627"/>
      <c r="O1" s="627"/>
      <c r="P1" s="627"/>
      <c r="Q1" s="627"/>
      <c r="R1" s="627"/>
      <c r="S1" s="627"/>
      <c r="T1" s="627"/>
      <c r="U1" s="627"/>
      <c r="V1" s="627"/>
    </row>
    <row r="2" spans="1:26" s="172" customFormat="1" ht="13.5" customHeight="1">
      <c r="A2" s="628" t="s">
        <v>339</v>
      </c>
      <c r="B2" s="628"/>
      <c r="C2" s="628"/>
      <c r="D2" s="628"/>
      <c r="E2" s="628"/>
      <c r="F2" s="628"/>
      <c r="G2" s="628"/>
      <c r="H2" s="628"/>
      <c r="I2" s="628"/>
      <c r="J2" s="628"/>
      <c r="K2" s="628"/>
      <c r="M2" s="629" t="s">
        <v>339</v>
      </c>
      <c r="N2" s="629"/>
      <c r="O2" s="629"/>
      <c r="P2" s="629"/>
      <c r="Q2" s="629"/>
      <c r="R2" s="629"/>
      <c r="S2" s="629"/>
      <c r="T2" s="629"/>
      <c r="U2" s="629"/>
      <c r="V2" s="629"/>
    </row>
    <row r="3" spans="1:26" s="172" customFormat="1" ht="13.5" customHeight="1">
      <c r="A3" s="628"/>
      <c r="B3" s="628"/>
      <c r="C3" s="628"/>
      <c r="D3" s="628"/>
      <c r="E3" s="628"/>
      <c r="F3" s="628"/>
      <c r="G3" s="628"/>
      <c r="H3" s="628"/>
      <c r="I3" s="628"/>
      <c r="J3" s="628"/>
      <c r="K3" s="628"/>
      <c r="M3" s="629"/>
      <c r="N3" s="629"/>
      <c r="O3" s="629"/>
      <c r="P3" s="629"/>
      <c r="Q3" s="629"/>
      <c r="R3" s="629"/>
      <c r="S3" s="629"/>
      <c r="T3" s="629"/>
      <c r="U3" s="629"/>
      <c r="V3" s="629"/>
    </row>
    <row r="4" spans="1:26" s="172" customFormat="1">
      <c r="A4" s="624" t="s">
        <v>145</v>
      </c>
      <c r="B4" s="625"/>
      <c r="C4" s="625"/>
      <c r="D4" s="625"/>
      <c r="E4" s="625"/>
      <c r="F4" s="625"/>
      <c r="G4" s="625"/>
      <c r="H4" s="625"/>
      <c r="I4" s="625"/>
      <c r="J4" s="625"/>
      <c r="K4" s="625"/>
      <c r="M4" s="626" t="s">
        <v>145</v>
      </c>
      <c r="N4" s="627"/>
      <c r="O4" s="627"/>
      <c r="P4" s="627"/>
      <c r="Q4" s="627"/>
      <c r="R4" s="627"/>
      <c r="S4" s="627"/>
      <c r="T4" s="627"/>
      <c r="U4" s="627"/>
      <c r="V4" s="627"/>
    </row>
    <row r="5" spans="1:26" ht="7.5" customHeight="1">
      <c r="A5" s="485"/>
      <c r="B5" s="485"/>
      <c r="C5" s="485"/>
      <c r="D5" s="485"/>
      <c r="E5" s="485"/>
      <c r="F5" s="485"/>
      <c r="G5" s="485"/>
      <c r="H5" s="485"/>
      <c r="I5" s="485"/>
      <c r="J5" s="485"/>
      <c r="K5" s="485"/>
      <c r="L5" s="485"/>
      <c r="M5" s="485"/>
      <c r="N5" s="485"/>
      <c r="O5" s="485"/>
      <c r="P5" s="485"/>
      <c r="Q5" s="485"/>
      <c r="R5" s="485"/>
      <c r="S5" s="485"/>
      <c r="T5" s="485"/>
      <c r="U5" s="485"/>
      <c r="V5" s="485"/>
      <c r="W5" s="174"/>
      <c r="X5" s="174"/>
      <c r="Y5" s="174"/>
      <c r="Z5" s="174"/>
    </row>
    <row r="6" spans="1:26" ht="15" customHeight="1">
      <c r="A6" s="597" t="s">
        <v>23</v>
      </c>
      <c r="B6" s="597"/>
      <c r="C6" s="597"/>
      <c r="D6" s="597"/>
      <c r="E6" s="620" t="s">
        <v>165</v>
      </c>
      <c r="F6" s="620"/>
      <c r="G6" s="620" t="s">
        <v>166</v>
      </c>
      <c r="H6" s="620"/>
      <c r="I6" s="620"/>
      <c r="J6" s="622" t="s">
        <v>167</v>
      </c>
      <c r="K6" s="622"/>
      <c r="L6" s="485"/>
      <c r="M6" s="623" t="s">
        <v>23</v>
      </c>
      <c r="N6" s="597"/>
      <c r="O6" s="597"/>
      <c r="P6" s="597"/>
      <c r="Q6" s="620" t="s">
        <v>168</v>
      </c>
      <c r="R6" s="620"/>
      <c r="S6" s="620" t="s">
        <v>169</v>
      </c>
      <c r="T6" s="620"/>
      <c r="U6" s="621" t="s">
        <v>170</v>
      </c>
      <c r="V6" s="621"/>
      <c r="W6" s="175"/>
      <c r="X6" s="175"/>
      <c r="Y6" s="174"/>
      <c r="Z6" s="174"/>
    </row>
    <row r="7" spans="1:26">
      <c r="A7" s="577"/>
      <c r="B7" s="577"/>
      <c r="C7" s="577"/>
      <c r="D7" s="577"/>
      <c r="E7" s="176" t="s">
        <v>47</v>
      </c>
      <c r="F7" s="177" t="s">
        <v>171</v>
      </c>
      <c r="G7" s="176" t="s">
        <v>47</v>
      </c>
      <c r="H7" s="178" t="s">
        <v>172</v>
      </c>
      <c r="I7" s="179" t="s">
        <v>36</v>
      </c>
      <c r="J7" s="176" t="s">
        <v>47</v>
      </c>
      <c r="K7" s="179" t="s">
        <v>36</v>
      </c>
      <c r="L7" s="485"/>
      <c r="M7" s="577"/>
      <c r="N7" s="577"/>
      <c r="O7" s="577"/>
      <c r="P7" s="577"/>
      <c r="Q7" s="176" t="s">
        <v>47</v>
      </c>
      <c r="R7" s="179" t="s">
        <v>36</v>
      </c>
      <c r="S7" s="176" t="s">
        <v>47</v>
      </c>
      <c r="T7" s="179" t="s">
        <v>36</v>
      </c>
      <c r="U7" s="176" t="s">
        <v>47</v>
      </c>
      <c r="V7" s="179" t="s">
        <v>36</v>
      </c>
      <c r="W7" s="180"/>
      <c r="X7" s="181"/>
      <c r="Y7" s="174"/>
      <c r="Z7" s="174"/>
    </row>
    <row r="8" spans="1:26">
      <c r="A8" s="582" t="s">
        <v>150</v>
      </c>
      <c r="B8" s="582"/>
      <c r="C8" s="582"/>
      <c r="D8" s="582"/>
      <c r="E8" s="182"/>
      <c r="F8" s="183"/>
      <c r="G8" s="182"/>
      <c r="H8" s="182"/>
      <c r="I8" s="26"/>
      <c r="J8" s="182"/>
      <c r="K8" s="26"/>
      <c r="L8" s="485"/>
      <c r="M8" s="582" t="s">
        <v>150</v>
      </c>
      <c r="N8" s="582"/>
      <c r="O8" s="582"/>
      <c r="P8" s="582"/>
      <c r="Q8" s="421"/>
      <c r="R8" s="422"/>
      <c r="S8" s="421"/>
      <c r="T8" s="422"/>
      <c r="U8" s="421"/>
      <c r="V8" s="422"/>
      <c r="W8" s="182"/>
      <c r="X8" s="183"/>
      <c r="Y8" s="174"/>
      <c r="Z8" s="174"/>
    </row>
    <row r="9" spans="1:26">
      <c r="A9" s="60">
        <v>0</v>
      </c>
      <c r="B9" s="478" t="s">
        <v>88</v>
      </c>
      <c r="C9" s="151">
        <v>5000</v>
      </c>
      <c r="D9" s="149"/>
      <c r="E9" s="30">
        <v>98</v>
      </c>
      <c r="F9" s="30">
        <v>98</v>
      </c>
      <c r="G9" s="30">
        <v>4699</v>
      </c>
      <c r="H9" s="30">
        <v>5198</v>
      </c>
      <c r="I9" s="65">
        <v>5946.5119999999997</v>
      </c>
      <c r="J9" s="30">
        <v>11159</v>
      </c>
      <c r="K9" s="65">
        <v>1536.2919999999999</v>
      </c>
      <c r="L9" s="485"/>
      <c r="M9" s="60">
        <v>0</v>
      </c>
      <c r="N9" s="478" t="s">
        <v>88</v>
      </c>
      <c r="O9" s="151">
        <v>5000</v>
      </c>
      <c r="P9" s="149"/>
      <c r="Q9" s="42">
        <v>189</v>
      </c>
      <c r="R9" s="65">
        <v>49.771999999999998</v>
      </c>
      <c r="S9" s="42">
        <v>1507</v>
      </c>
      <c r="T9" s="65">
        <v>44.762</v>
      </c>
      <c r="U9" s="42">
        <v>12203</v>
      </c>
      <c r="V9" s="65">
        <v>1873.0329999999999</v>
      </c>
      <c r="W9" s="182"/>
      <c r="X9" s="183"/>
      <c r="Y9" s="174"/>
      <c r="Z9" s="174"/>
    </row>
    <row r="10" spans="1:26">
      <c r="A10" s="60">
        <v>5000</v>
      </c>
      <c r="B10" s="478" t="s">
        <v>88</v>
      </c>
      <c r="C10" s="151">
        <v>10000</v>
      </c>
      <c r="D10" s="149"/>
      <c r="E10" s="30">
        <v>4211</v>
      </c>
      <c r="F10" s="30">
        <v>5629</v>
      </c>
      <c r="G10" s="30">
        <v>24786</v>
      </c>
      <c r="H10" s="30">
        <v>36596</v>
      </c>
      <c r="I10" s="65">
        <v>41929.232000000004</v>
      </c>
      <c r="J10" s="30">
        <v>25583</v>
      </c>
      <c r="K10" s="65">
        <v>7812.9260000000004</v>
      </c>
      <c r="L10" s="485"/>
      <c r="M10" s="60">
        <v>5000</v>
      </c>
      <c r="N10" s="478" t="s">
        <v>88</v>
      </c>
      <c r="O10" s="151">
        <v>10000</v>
      </c>
      <c r="P10" s="149"/>
      <c r="Q10" s="42">
        <v>621</v>
      </c>
      <c r="R10" s="65">
        <v>325.28100000000001</v>
      </c>
      <c r="S10" s="42">
        <v>3312</v>
      </c>
      <c r="T10" s="65">
        <v>219.745</v>
      </c>
      <c r="U10" s="42">
        <v>30157</v>
      </c>
      <c r="V10" s="65">
        <v>8407.06</v>
      </c>
      <c r="W10" s="182"/>
      <c r="X10" s="183"/>
      <c r="Y10" s="174"/>
      <c r="Z10" s="174"/>
    </row>
    <row r="11" spans="1:26">
      <c r="A11" s="60">
        <v>10000</v>
      </c>
      <c r="B11" s="478" t="s">
        <v>88</v>
      </c>
      <c r="C11" s="151">
        <v>20000</v>
      </c>
      <c r="D11" s="149"/>
      <c r="E11" s="30">
        <v>16907</v>
      </c>
      <c r="F11" s="30">
        <v>29087</v>
      </c>
      <c r="G11" s="30">
        <v>63169</v>
      </c>
      <c r="H11" s="30">
        <v>117834</v>
      </c>
      <c r="I11" s="65">
        <v>136297.51999999999</v>
      </c>
      <c r="J11" s="30">
        <v>54992</v>
      </c>
      <c r="K11" s="65">
        <v>37126.07</v>
      </c>
      <c r="L11" s="485"/>
      <c r="M11" s="60">
        <v>10000</v>
      </c>
      <c r="N11" s="478" t="s">
        <v>88</v>
      </c>
      <c r="O11" s="151">
        <v>20000</v>
      </c>
      <c r="P11" s="149"/>
      <c r="Q11" s="42">
        <v>2544</v>
      </c>
      <c r="R11" s="65">
        <v>1793.6659999999999</v>
      </c>
      <c r="S11" s="42">
        <v>11309</v>
      </c>
      <c r="T11" s="65">
        <v>2555.3040000000001</v>
      </c>
      <c r="U11" s="42">
        <v>57875</v>
      </c>
      <c r="V11" s="65">
        <v>23589.698</v>
      </c>
      <c r="W11" s="182"/>
      <c r="X11" s="183"/>
      <c r="Y11" s="174"/>
      <c r="Z11" s="174"/>
    </row>
    <row r="12" spans="1:26">
      <c r="A12" s="60">
        <v>20000</v>
      </c>
      <c r="B12" s="478" t="s">
        <v>88</v>
      </c>
      <c r="C12" s="151">
        <v>30000</v>
      </c>
      <c r="D12" s="149"/>
      <c r="E12" s="30">
        <v>19784</v>
      </c>
      <c r="F12" s="30">
        <v>35271</v>
      </c>
      <c r="G12" s="30">
        <v>69116</v>
      </c>
      <c r="H12" s="30">
        <v>132567</v>
      </c>
      <c r="I12" s="65">
        <v>153759.24</v>
      </c>
      <c r="J12" s="30">
        <v>61646</v>
      </c>
      <c r="K12" s="65">
        <v>78086.92</v>
      </c>
      <c r="L12" s="485"/>
      <c r="M12" s="60">
        <v>20000</v>
      </c>
      <c r="N12" s="478" t="s">
        <v>88</v>
      </c>
      <c r="O12" s="151">
        <v>30000</v>
      </c>
      <c r="P12" s="149"/>
      <c r="Q12" s="42">
        <v>3424</v>
      </c>
      <c r="R12" s="65">
        <v>3573.085</v>
      </c>
      <c r="S12" s="42">
        <v>11047</v>
      </c>
      <c r="T12" s="65">
        <v>4635.3770000000004</v>
      </c>
      <c r="U12" s="42">
        <v>59107</v>
      </c>
      <c r="V12" s="65">
        <v>29283.488000000001</v>
      </c>
      <c r="W12" s="182"/>
      <c r="X12" s="184"/>
      <c r="Y12" s="185"/>
      <c r="Z12" s="174"/>
    </row>
    <row r="13" spans="1:26">
      <c r="A13" s="60">
        <v>30000</v>
      </c>
      <c r="B13" s="478" t="s">
        <v>88</v>
      </c>
      <c r="C13" s="151">
        <v>40000</v>
      </c>
      <c r="D13" s="149"/>
      <c r="E13" s="30">
        <v>19294</v>
      </c>
      <c r="F13" s="30">
        <v>34436</v>
      </c>
      <c r="G13" s="30">
        <v>63852</v>
      </c>
      <c r="H13" s="30">
        <v>124898</v>
      </c>
      <c r="I13" s="65">
        <v>144903.64799999999</v>
      </c>
      <c r="J13" s="30">
        <v>58461</v>
      </c>
      <c r="K13" s="65">
        <v>111335.648</v>
      </c>
      <c r="L13" s="485"/>
      <c r="M13" s="60">
        <v>30000</v>
      </c>
      <c r="N13" s="478" t="s">
        <v>88</v>
      </c>
      <c r="O13" s="151">
        <v>40000</v>
      </c>
      <c r="P13" s="149"/>
      <c r="Q13" s="42">
        <v>3398</v>
      </c>
      <c r="R13" s="65">
        <v>4695.9970000000003</v>
      </c>
      <c r="S13" s="42">
        <v>11117</v>
      </c>
      <c r="T13" s="65">
        <v>6046.6180000000004</v>
      </c>
      <c r="U13" s="42">
        <v>52827</v>
      </c>
      <c r="V13" s="65">
        <v>29563.306</v>
      </c>
      <c r="W13" s="182"/>
      <c r="Y13" s="174"/>
    </row>
    <row r="14" spans="1:26">
      <c r="A14" s="60">
        <v>40000</v>
      </c>
      <c r="B14" s="478" t="s">
        <v>88</v>
      </c>
      <c r="C14" s="151">
        <v>50000</v>
      </c>
      <c r="D14" s="149"/>
      <c r="E14" s="30">
        <v>15430</v>
      </c>
      <c r="F14" s="30">
        <v>27325</v>
      </c>
      <c r="G14" s="30">
        <v>51627</v>
      </c>
      <c r="H14" s="30">
        <v>102738</v>
      </c>
      <c r="I14" s="65">
        <v>119456.488</v>
      </c>
      <c r="J14" s="30">
        <v>47809</v>
      </c>
      <c r="K14" s="65">
        <v>122072.852</v>
      </c>
      <c r="L14" s="485"/>
      <c r="M14" s="60">
        <v>40000</v>
      </c>
      <c r="N14" s="478" t="s">
        <v>88</v>
      </c>
      <c r="O14" s="151">
        <v>50000</v>
      </c>
      <c r="P14" s="149"/>
      <c r="Q14" s="42">
        <v>3052</v>
      </c>
      <c r="R14" s="65">
        <v>5245.9960000000001</v>
      </c>
      <c r="S14" s="42">
        <v>9323</v>
      </c>
      <c r="T14" s="65">
        <v>6318.6080000000002</v>
      </c>
      <c r="U14" s="42">
        <v>42217</v>
      </c>
      <c r="V14" s="65">
        <v>28022.078000000001</v>
      </c>
      <c r="W14" s="182"/>
      <c r="X14" s="82"/>
      <c r="Y14" s="174"/>
      <c r="Z14" s="174"/>
    </row>
    <row r="15" spans="1:26">
      <c r="A15" s="60">
        <v>50000</v>
      </c>
      <c r="B15" s="478" t="s">
        <v>88</v>
      </c>
      <c r="C15" s="151">
        <v>75000</v>
      </c>
      <c r="D15" s="149"/>
      <c r="E15" s="30">
        <v>27999</v>
      </c>
      <c r="F15" s="30">
        <v>50223</v>
      </c>
      <c r="G15" s="30">
        <v>82935</v>
      </c>
      <c r="H15" s="30">
        <v>181849</v>
      </c>
      <c r="I15" s="65">
        <v>210900.024</v>
      </c>
      <c r="J15" s="30">
        <v>77070</v>
      </c>
      <c r="K15" s="65">
        <v>272279.2</v>
      </c>
      <c r="L15" s="485"/>
      <c r="M15" s="60">
        <v>50000</v>
      </c>
      <c r="N15" s="478" t="s">
        <v>88</v>
      </c>
      <c r="O15" s="151">
        <v>75000</v>
      </c>
      <c r="P15" s="149"/>
      <c r="Q15" s="42">
        <v>6211</v>
      </c>
      <c r="R15" s="65">
        <v>14863.72</v>
      </c>
      <c r="S15" s="42">
        <v>18178</v>
      </c>
      <c r="T15" s="65">
        <v>16090.352000000001</v>
      </c>
      <c r="U15" s="42">
        <v>64566</v>
      </c>
      <c r="V15" s="65">
        <v>54458.377999999997</v>
      </c>
      <c r="W15" s="182"/>
      <c r="Y15" s="169"/>
      <c r="Z15" s="174"/>
    </row>
    <row r="16" spans="1:26">
      <c r="A16" s="60">
        <v>75000</v>
      </c>
      <c r="B16" s="478" t="s">
        <v>88</v>
      </c>
      <c r="C16" s="151">
        <v>100000</v>
      </c>
      <c r="D16" s="149"/>
      <c r="E16" s="30">
        <v>21333</v>
      </c>
      <c r="F16" s="30">
        <v>39346</v>
      </c>
      <c r="G16" s="30">
        <v>50532</v>
      </c>
      <c r="H16" s="30">
        <v>129354</v>
      </c>
      <c r="I16" s="65">
        <v>149357.128</v>
      </c>
      <c r="J16" s="30">
        <v>47434</v>
      </c>
      <c r="K16" s="65">
        <v>238394.91099999999</v>
      </c>
      <c r="L16" s="485"/>
      <c r="M16" s="60">
        <v>75000</v>
      </c>
      <c r="N16" s="478" t="s">
        <v>88</v>
      </c>
      <c r="O16" s="151">
        <v>100000</v>
      </c>
      <c r="P16" s="149"/>
      <c r="Q16" s="42">
        <v>4681</v>
      </c>
      <c r="R16" s="65">
        <v>15229.291999999999</v>
      </c>
      <c r="S16" s="42">
        <v>12314</v>
      </c>
      <c r="T16" s="65">
        <v>14688.540999999999</v>
      </c>
      <c r="U16" s="42">
        <v>38092</v>
      </c>
      <c r="V16" s="65">
        <v>44487.63</v>
      </c>
      <c r="W16" s="182"/>
      <c r="Y16" s="169"/>
      <c r="Z16" s="174"/>
    </row>
    <row r="17" spans="1:26">
      <c r="A17" s="60">
        <v>100000</v>
      </c>
      <c r="B17" s="478" t="s">
        <v>88</v>
      </c>
      <c r="C17" s="151">
        <v>150000</v>
      </c>
      <c r="D17" s="149"/>
      <c r="E17" s="30">
        <v>26425</v>
      </c>
      <c r="F17" s="30">
        <v>49279</v>
      </c>
      <c r="G17" s="30">
        <v>52474</v>
      </c>
      <c r="H17" s="30">
        <v>150843</v>
      </c>
      <c r="I17" s="65">
        <v>173969.08799999999</v>
      </c>
      <c r="J17" s="30">
        <v>49283</v>
      </c>
      <c r="K17" s="65">
        <v>347760.098</v>
      </c>
      <c r="L17" s="485"/>
      <c r="M17" s="60">
        <v>100000</v>
      </c>
      <c r="N17" s="478" t="s">
        <v>88</v>
      </c>
      <c r="O17" s="151">
        <v>150000</v>
      </c>
      <c r="P17" s="149"/>
      <c r="Q17" s="42">
        <v>6464</v>
      </c>
      <c r="R17" s="65">
        <v>28477.24</v>
      </c>
      <c r="S17" s="42">
        <v>14387</v>
      </c>
      <c r="T17" s="65">
        <v>22934.387999999999</v>
      </c>
      <c r="U17" s="42">
        <v>37928</v>
      </c>
      <c r="V17" s="65">
        <v>56653.116000000002</v>
      </c>
      <c r="W17" s="182"/>
      <c r="X17" s="82"/>
      <c r="Y17" s="174"/>
      <c r="Z17" s="174"/>
    </row>
    <row r="18" spans="1:26">
      <c r="A18" s="60">
        <v>150000</v>
      </c>
      <c r="B18" s="478" t="s">
        <v>88</v>
      </c>
      <c r="C18" s="151">
        <v>200000</v>
      </c>
      <c r="D18" s="149"/>
      <c r="E18" s="30">
        <v>11479</v>
      </c>
      <c r="F18" s="30">
        <v>21322</v>
      </c>
      <c r="G18" s="30">
        <v>20691</v>
      </c>
      <c r="H18" s="30">
        <v>63888</v>
      </c>
      <c r="I18" s="65">
        <v>73443.288</v>
      </c>
      <c r="J18" s="30">
        <v>19259</v>
      </c>
      <c r="K18" s="65">
        <v>191424.524</v>
      </c>
      <c r="L18" s="485"/>
      <c r="M18" s="60">
        <v>150000</v>
      </c>
      <c r="N18" s="478" t="s">
        <v>88</v>
      </c>
      <c r="O18" s="151">
        <v>200000</v>
      </c>
      <c r="P18" s="149"/>
      <c r="Q18" s="42">
        <v>3833</v>
      </c>
      <c r="R18" s="65">
        <v>25018.116000000002</v>
      </c>
      <c r="S18" s="42">
        <v>5792</v>
      </c>
      <c r="T18" s="65">
        <v>15811.547</v>
      </c>
      <c r="U18" s="42">
        <v>14829</v>
      </c>
      <c r="V18" s="65">
        <v>29307.201000000001</v>
      </c>
      <c r="W18" s="182"/>
      <c r="X18" s="183"/>
      <c r="Y18" s="174"/>
      <c r="Z18" s="174"/>
    </row>
    <row r="19" spans="1:26">
      <c r="A19" s="60">
        <v>200000</v>
      </c>
      <c r="B19" s="478" t="s">
        <v>88</v>
      </c>
      <c r="C19" s="151">
        <v>300000</v>
      </c>
      <c r="D19" s="149"/>
      <c r="E19" s="30">
        <v>6388</v>
      </c>
      <c r="F19" s="30">
        <v>11619</v>
      </c>
      <c r="G19" s="30">
        <v>12295</v>
      </c>
      <c r="H19" s="30">
        <v>37676</v>
      </c>
      <c r="I19" s="65">
        <v>43297.696000000004</v>
      </c>
      <c r="J19" s="30">
        <v>10845</v>
      </c>
      <c r="K19" s="65">
        <v>142909.875</v>
      </c>
      <c r="L19" s="485"/>
      <c r="M19" s="60">
        <v>200000</v>
      </c>
      <c r="N19" s="478" t="s">
        <v>88</v>
      </c>
      <c r="O19" s="151">
        <v>300000</v>
      </c>
      <c r="P19" s="149"/>
      <c r="Q19" s="42">
        <v>4266</v>
      </c>
      <c r="R19" s="65">
        <v>42022.303</v>
      </c>
      <c r="S19" s="42">
        <v>5651</v>
      </c>
      <c r="T19" s="65">
        <v>21776.964</v>
      </c>
      <c r="U19" s="42">
        <v>6573</v>
      </c>
      <c r="V19" s="65">
        <v>20159.576000000001</v>
      </c>
      <c r="W19" s="182"/>
      <c r="X19" s="183"/>
      <c r="Y19" s="174"/>
      <c r="Z19" s="174"/>
    </row>
    <row r="20" spans="1:26">
      <c r="A20" s="60">
        <v>300000</v>
      </c>
      <c r="B20" s="478" t="s">
        <v>89</v>
      </c>
      <c r="C20" s="156" t="s">
        <v>90</v>
      </c>
      <c r="D20" s="149"/>
      <c r="E20" s="30">
        <v>4109</v>
      </c>
      <c r="F20" s="30">
        <v>7599</v>
      </c>
      <c r="G20" s="30">
        <v>9318</v>
      </c>
      <c r="H20" s="30">
        <v>28479</v>
      </c>
      <c r="I20" s="65">
        <v>32843.576000000001</v>
      </c>
      <c r="J20" s="30">
        <v>7474</v>
      </c>
      <c r="K20" s="65">
        <v>197158.141</v>
      </c>
      <c r="L20" s="485"/>
      <c r="M20" s="60">
        <v>300000</v>
      </c>
      <c r="N20" s="478" t="s">
        <v>89</v>
      </c>
      <c r="O20" s="156" t="s">
        <v>90</v>
      </c>
      <c r="P20" s="149"/>
      <c r="Q20" s="42">
        <v>5793</v>
      </c>
      <c r="R20" s="65">
        <v>364923.391</v>
      </c>
      <c r="S20" s="42">
        <v>3857</v>
      </c>
      <c r="T20" s="65">
        <v>48108.124000000003</v>
      </c>
      <c r="U20" s="42">
        <v>5374</v>
      </c>
      <c r="V20" s="65">
        <v>100262.414</v>
      </c>
      <c r="W20" s="182"/>
      <c r="X20" s="183"/>
      <c r="Y20" s="174"/>
      <c r="Z20" s="174"/>
    </row>
    <row r="21" spans="1:26">
      <c r="A21" s="610" t="s">
        <v>93</v>
      </c>
      <c r="B21" s="610"/>
      <c r="C21" s="610"/>
      <c r="D21" s="610"/>
      <c r="E21" s="30">
        <v>173457</v>
      </c>
      <c r="F21" s="30">
        <v>311234</v>
      </c>
      <c r="G21" s="30">
        <v>505494</v>
      </c>
      <c r="H21" s="30">
        <v>1111920</v>
      </c>
      <c r="I21" s="65">
        <v>1286103.44</v>
      </c>
      <c r="J21" s="30">
        <v>471015</v>
      </c>
      <c r="K21" s="65">
        <v>1747897.4569999999</v>
      </c>
      <c r="L21" s="485"/>
      <c r="M21" s="610" t="s">
        <v>93</v>
      </c>
      <c r="N21" s="610"/>
      <c r="O21" s="610"/>
      <c r="P21" s="610"/>
      <c r="Q21" s="42">
        <v>44476</v>
      </c>
      <c r="R21" s="65">
        <v>506217.859</v>
      </c>
      <c r="S21" s="42">
        <v>107794</v>
      </c>
      <c r="T21" s="65">
        <v>159230.33000000002</v>
      </c>
      <c r="U21" s="42">
        <v>421748</v>
      </c>
      <c r="V21" s="65">
        <v>426066.978</v>
      </c>
      <c r="W21" s="182"/>
      <c r="X21" s="183"/>
      <c r="Y21" s="174"/>
      <c r="Z21" s="174"/>
    </row>
    <row r="22" spans="1:26" ht="7.5" customHeight="1">
      <c r="A22" s="611"/>
      <c r="B22" s="611"/>
      <c r="C22" s="611"/>
      <c r="D22" s="611"/>
      <c r="E22" s="30"/>
      <c r="F22" s="30"/>
      <c r="G22" s="30"/>
      <c r="H22" s="30"/>
      <c r="I22" s="65"/>
      <c r="J22" s="30"/>
      <c r="K22" s="65"/>
      <c r="L22" s="485"/>
      <c r="M22" s="611"/>
      <c r="N22" s="611"/>
      <c r="O22" s="611"/>
      <c r="P22" s="611"/>
      <c r="Q22" s="42"/>
      <c r="R22" s="65"/>
      <c r="S22" s="42"/>
      <c r="T22" s="65"/>
      <c r="U22" s="42"/>
      <c r="V22" s="65"/>
      <c r="W22" s="182"/>
      <c r="X22" s="183"/>
      <c r="Y22" s="174"/>
      <c r="Z22" s="174"/>
    </row>
    <row r="23" spans="1:26">
      <c r="A23" s="577" t="s">
        <v>152</v>
      </c>
      <c r="B23" s="577"/>
      <c r="C23" s="577"/>
      <c r="D23" s="577"/>
      <c r="E23" s="30"/>
      <c r="F23" s="30"/>
      <c r="G23" s="30"/>
      <c r="H23" s="30"/>
      <c r="I23" s="65"/>
      <c r="J23" s="30"/>
      <c r="K23" s="65"/>
      <c r="L23" s="485"/>
      <c r="M23" s="577" t="s">
        <v>152</v>
      </c>
      <c r="N23" s="577"/>
      <c r="O23" s="577"/>
      <c r="P23" s="577"/>
      <c r="Q23" s="42"/>
      <c r="R23" s="65"/>
      <c r="S23" s="42"/>
      <c r="T23" s="65"/>
      <c r="U23" s="42"/>
      <c r="V23" s="65"/>
      <c r="W23" s="182"/>
      <c r="X23" s="183"/>
      <c r="Y23" s="174"/>
      <c r="Z23" s="174"/>
    </row>
    <row r="24" spans="1:26" s="485" customFormat="1">
      <c r="A24" s="3"/>
      <c r="B24" s="479" t="s">
        <v>64</v>
      </c>
      <c r="C24" s="149"/>
      <c r="D24" s="149"/>
      <c r="E24" s="30">
        <v>1283</v>
      </c>
      <c r="F24" s="30">
        <v>1933</v>
      </c>
      <c r="G24" s="30">
        <v>12554</v>
      </c>
      <c r="H24" s="30">
        <v>30346</v>
      </c>
      <c r="I24" s="65">
        <v>35860.896000000001</v>
      </c>
      <c r="J24" s="30">
        <v>1961</v>
      </c>
      <c r="K24" s="65">
        <v>2772.6179999999999</v>
      </c>
      <c r="M24" s="3"/>
      <c r="N24" s="479" t="s">
        <v>64</v>
      </c>
      <c r="O24" s="149"/>
      <c r="P24" s="149"/>
      <c r="Q24" s="42">
        <v>657</v>
      </c>
      <c r="R24" s="65">
        <v>2548.44</v>
      </c>
      <c r="S24" s="42" t="s">
        <v>366</v>
      </c>
      <c r="T24" s="65" t="s">
        <v>366</v>
      </c>
      <c r="U24" s="42">
        <v>9416</v>
      </c>
      <c r="V24" s="65">
        <v>8031.3469999999998</v>
      </c>
      <c r="W24" s="182"/>
      <c r="X24" s="183"/>
      <c r="Y24" s="174"/>
      <c r="Z24" s="174"/>
    </row>
    <row r="25" spans="1:26" s="485" customFormat="1">
      <c r="A25" s="60">
        <v>0</v>
      </c>
      <c r="B25" s="479" t="s">
        <v>88</v>
      </c>
      <c r="C25" s="161">
        <v>5000</v>
      </c>
      <c r="D25" s="149"/>
      <c r="E25" s="30">
        <v>5317</v>
      </c>
      <c r="F25" s="30">
        <v>8130</v>
      </c>
      <c r="G25" s="30">
        <v>61420</v>
      </c>
      <c r="H25" s="30">
        <v>137531</v>
      </c>
      <c r="I25" s="65">
        <v>162077.35200000001</v>
      </c>
      <c r="J25" s="30">
        <v>14177</v>
      </c>
      <c r="K25" s="65">
        <v>1721.252</v>
      </c>
      <c r="M25" s="60">
        <v>0</v>
      </c>
      <c r="N25" s="479" t="s">
        <v>88</v>
      </c>
      <c r="O25" s="161">
        <v>5000</v>
      </c>
      <c r="P25" s="149"/>
      <c r="Q25" s="42">
        <v>763</v>
      </c>
      <c r="R25" s="65">
        <v>923.327</v>
      </c>
      <c r="S25" s="42" t="s">
        <v>366</v>
      </c>
      <c r="T25" s="65" t="s">
        <v>366</v>
      </c>
      <c r="U25" s="42">
        <v>53498</v>
      </c>
      <c r="V25" s="65">
        <v>10011.252</v>
      </c>
      <c r="W25" s="182"/>
      <c r="X25" s="183"/>
      <c r="Y25" s="174"/>
      <c r="Z25" s="174"/>
    </row>
    <row r="26" spans="1:26">
      <c r="A26" s="60">
        <v>5000</v>
      </c>
      <c r="B26" s="479" t="s">
        <v>88</v>
      </c>
      <c r="C26" s="161">
        <v>10000</v>
      </c>
      <c r="D26" s="149"/>
      <c r="E26" s="30">
        <v>2010</v>
      </c>
      <c r="F26" s="30">
        <v>4063</v>
      </c>
      <c r="G26" s="30">
        <v>10887</v>
      </c>
      <c r="H26" s="30">
        <v>32834</v>
      </c>
      <c r="I26" s="65">
        <v>39564.264000000003</v>
      </c>
      <c r="J26" s="30">
        <v>3322</v>
      </c>
      <c r="K26" s="65">
        <v>1108.3140000000001</v>
      </c>
      <c r="L26" s="485"/>
      <c r="M26" s="60">
        <v>5000</v>
      </c>
      <c r="N26" s="479" t="s">
        <v>88</v>
      </c>
      <c r="O26" s="161">
        <v>10000</v>
      </c>
      <c r="P26" s="149"/>
      <c r="Q26" s="42">
        <v>468</v>
      </c>
      <c r="R26" s="65">
        <v>561.71799999999996</v>
      </c>
      <c r="S26" s="42" t="s">
        <v>366</v>
      </c>
      <c r="T26" s="65" t="s">
        <v>366</v>
      </c>
      <c r="U26" s="42">
        <v>7693</v>
      </c>
      <c r="V26" s="65">
        <v>3325.27</v>
      </c>
      <c r="W26" s="182"/>
      <c r="X26" s="183"/>
      <c r="Y26" s="174"/>
      <c r="Z26" s="174"/>
    </row>
    <row r="27" spans="1:26" ht="13.5" customHeight="1">
      <c r="A27" s="60">
        <v>10000</v>
      </c>
      <c r="B27" s="479" t="s">
        <v>89</v>
      </c>
      <c r="C27" s="156" t="s">
        <v>90</v>
      </c>
      <c r="D27" s="149"/>
      <c r="E27" s="30">
        <v>2001</v>
      </c>
      <c r="F27" s="30">
        <v>3602</v>
      </c>
      <c r="G27" s="30">
        <v>12352</v>
      </c>
      <c r="H27" s="30">
        <v>37921</v>
      </c>
      <c r="I27" s="65">
        <v>46517.04</v>
      </c>
      <c r="J27" s="30">
        <v>4282</v>
      </c>
      <c r="K27" s="65">
        <v>4837.8739999999998</v>
      </c>
      <c r="L27" s="485"/>
      <c r="M27" s="60">
        <v>10000</v>
      </c>
      <c r="N27" s="479" t="s">
        <v>89</v>
      </c>
      <c r="O27" s="156" t="s">
        <v>90</v>
      </c>
      <c r="P27" s="149"/>
      <c r="Q27" s="42">
        <v>1263</v>
      </c>
      <c r="R27" s="65">
        <v>4510.4989999999998</v>
      </c>
      <c r="S27" s="42" t="s">
        <v>366</v>
      </c>
      <c r="T27" s="65" t="s">
        <v>366</v>
      </c>
      <c r="U27" s="42">
        <v>7897</v>
      </c>
      <c r="V27" s="65">
        <v>10849.125</v>
      </c>
      <c r="W27" s="182"/>
      <c r="X27" s="183"/>
      <c r="Y27" s="174"/>
      <c r="Z27" s="174"/>
    </row>
    <row r="28" spans="1:26">
      <c r="A28" s="609" t="s">
        <v>157</v>
      </c>
      <c r="B28" s="609"/>
      <c r="C28" s="609"/>
      <c r="D28" s="609"/>
      <c r="E28" s="30">
        <v>10611</v>
      </c>
      <c r="F28" s="30">
        <v>17728</v>
      </c>
      <c r="G28" s="30">
        <v>97213</v>
      </c>
      <c r="H28" s="30">
        <v>238632</v>
      </c>
      <c r="I28" s="186">
        <v>284019.55200000003</v>
      </c>
      <c r="J28" s="30">
        <v>23742</v>
      </c>
      <c r="K28" s="186">
        <v>10440.058000000001</v>
      </c>
      <c r="L28" s="485"/>
      <c r="M28" s="609" t="s">
        <v>157</v>
      </c>
      <c r="N28" s="609"/>
      <c r="O28" s="609"/>
      <c r="P28" s="609"/>
      <c r="Q28" s="42">
        <v>3151</v>
      </c>
      <c r="R28" s="65">
        <v>8543.9840000000004</v>
      </c>
      <c r="S28" s="42">
        <v>48</v>
      </c>
      <c r="T28" s="65">
        <v>1.141</v>
      </c>
      <c r="U28" s="42">
        <v>78504</v>
      </c>
      <c r="V28" s="65">
        <v>32216.994000000002</v>
      </c>
      <c r="W28" s="187"/>
      <c r="X28" s="188"/>
      <c r="Y28" s="174"/>
      <c r="Z28" s="174"/>
    </row>
    <row r="29" spans="1:26">
      <c r="A29" s="611"/>
      <c r="B29" s="611"/>
      <c r="C29" s="611"/>
      <c r="D29" s="611"/>
      <c r="E29" s="30"/>
      <c r="F29" s="30"/>
      <c r="G29" s="30"/>
      <c r="H29" s="30"/>
      <c r="I29" s="65"/>
      <c r="J29" s="30"/>
      <c r="K29" s="65"/>
      <c r="L29" s="485"/>
      <c r="M29" s="611"/>
      <c r="N29" s="611"/>
      <c r="O29" s="611"/>
      <c r="P29" s="611"/>
      <c r="Q29" s="42"/>
      <c r="R29" s="65"/>
      <c r="S29" s="42"/>
      <c r="T29" s="65"/>
      <c r="U29" s="42"/>
      <c r="V29" s="65"/>
      <c r="W29" s="187"/>
      <c r="X29" s="188"/>
      <c r="Y29" s="174"/>
      <c r="Z29" s="174"/>
    </row>
    <row r="30" spans="1:26">
      <c r="A30" s="607" t="s">
        <v>154</v>
      </c>
      <c r="B30" s="607"/>
      <c r="C30" s="607"/>
      <c r="D30" s="607"/>
      <c r="E30" s="162">
        <v>184068</v>
      </c>
      <c r="F30" s="162">
        <v>328962</v>
      </c>
      <c r="G30" s="162">
        <v>602707</v>
      </c>
      <c r="H30" s="162">
        <v>1350552</v>
      </c>
      <c r="I30" s="65">
        <v>1570122.9920000001</v>
      </c>
      <c r="J30" s="162">
        <v>494757</v>
      </c>
      <c r="K30" s="65">
        <v>1758337.5149999999</v>
      </c>
      <c r="L30" s="485"/>
      <c r="M30" s="607" t="s">
        <v>154</v>
      </c>
      <c r="N30" s="607"/>
      <c r="O30" s="607"/>
      <c r="P30" s="607"/>
      <c r="Q30" s="162">
        <v>47627</v>
      </c>
      <c r="R30" s="65">
        <v>514761.84299999999</v>
      </c>
      <c r="S30" s="162">
        <v>107842</v>
      </c>
      <c r="T30" s="65">
        <v>159231.47100000002</v>
      </c>
      <c r="U30" s="162">
        <v>500252</v>
      </c>
      <c r="V30" s="65">
        <v>458283.97200000001</v>
      </c>
      <c r="W30" s="187"/>
      <c r="X30" s="188"/>
      <c r="Y30" s="174"/>
      <c r="Z30" s="174"/>
    </row>
    <row r="31" spans="1:26" ht="12.75" customHeight="1">
      <c r="A31" s="608" t="s">
        <v>158</v>
      </c>
      <c r="B31" s="608"/>
      <c r="C31" s="608"/>
      <c r="D31" s="608"/>
      <c r="E31" s="30">
        <v>25846</v>
      </c>
      <c r="F31" s="30">
        <v>47481</v>
      </c>
      <c r="G31" s="30">
        <v>94245</v>
      </c>
      <c r="H31" s="30">
        <v>216719</v>
      </c>
      <c r="I31" s="65">
        <v>59663.241000000002</v>
      </c>
      <c r="J31" s="30">
        <v>47216</v>
      </c>
      <c r="K31" s="65">
        <v>81155.774000000005</v>
      </c>
      <c r="L31" s="485"/>
      <c r="M31" s="608" t="s">
        <v>158</v>
      </c>
      <c r="N31" s="608"/>
      <c r="O31" s="608"/>
      <c r="P31" s="608"/>
      <c r="Q31" s="30">
        <v>12156</v>
      </c>
      <c r="R31" s="65">
        <v>168625.12400000001</v>
      </c>
      <c r="S31" s="30">
        <v>16448</v>
      </c>
      <c r="T31" s="65">
        <v>21123.148000000001</v>
      </c>
      <c r="U31" s="30">
        <v>55361</v>
      </c>
      <c r="V31" s="65">
        <v>125440.736</v>
      </c>
      <c r="W31" s="174"/>
      <c r="X31" s="174"/>
      <c r="Y31" s="174"/>
      <c r="Z31" s="174"/>
    </row>
    <row r="32" spans="1:26" ht="12.75" customHeight="1">
      <c r="A32" s="605" t="s">
        <v>96</v>
      </c>
      <c r="B32" s="605"/>
      <c r="C32" s="605"/>
      <c r="D32" s="605"/>
      <c r="E32" s="164">
        <v>209914</v>
      </c>
      <c r="F32" s="164">
        <v>376443</v>
      </c>
      <c r="G32" s="164">
        <v>696952</v>
      </c>
      <c r="H32" s="164">
        <v>1567271</v>
      </c>
      <c r="I32" s="189">
        <v>1629786.233</v>
      </c>
      <c r="J32" s="164">
        <v>541973</v>
      </c>
      <c r="K32" s="189">
        <v>1839493.2889999999</v>
      </c>
      <c r="L32" s="485"/>
      <c r="M32" s="605" t="s">
        <v>96</v>
      </c>
      <c r="N32" s="605"/>
      <c r="O32" s="605"/>
      <c r="P32" s="605"/>
      <c r="Q32" s="164">
        <v>59783</v>
      </c>
      <c r="R32" s="189">
        <v>683386.96699999995</v>
      </c>
      <c r="S32" s="164">
        <v>124290</v>
      </c>
      <c r="T32" s="189">
        <v>180354.61900000001</v>
      </c>
      <c r="U32" s="164">
        <v>555613</v>
      </c>
      <c r="V32" s="189">
        <v>583724.70799999998</v>
      </c>
      <c r="W32" s="174"/>
      <c r="X32" s="174"/>
      <c r="Y32" s="174"/>
      <c r="Z32" s="174"/>
    </row>
    <row r="33" spans="1:22" ht="12.75" customHeight="1">
      <c r="A33" s="190" t="s">
        <v>58</v>
      </c>
      <c r="B33" s="485"/>
      <c r="C33" s="191"/>
      <c r="D33" s="191"/>
      <c r="E33" s="190"/>
      <c r="F33" s="190"/>
      <c r="G33" s="190"/>
      <c r="H33" s="190"/>
      <c r="I33" s="190"/>
      <c r="J33" s="190"/>
      <c r="K33" s="190"/>
      <c r="L33" s="485"/>
      <c r="M33" s="192" t="s">
        <v>369</v>
      </c>
      <c r="N33" s="485"/>
      <c r="O33" s="485"/>
      <c r="P33" s="192"/>
      <c r="Q33" s="193"/>
      <c r="R33" s="193"/>
      <c r="S33" s="193"/>
      <c r="T33" s="193"/>
      <c r="U33" s="193"/>
      <c r="V33" s="193"/>
    </row>
    <row r="34" spans="1:22" ht="12.75" customHeight="1">
      <c r="A34" s="485"/>
      <c r="B34" s="194"/>
      <c r="C34" s="194"/>
      <c r="D34" s="194"/>
      <c r="E34" s="194"/>
      <c r="F34" s="194"/>
      <c r="G34" s="194"/>
      <c r="H34" s="194"/>
      <c r="I34" s="194"/>
      <c r="J34" s="194"/>
      <c r="K34" s="194"/>
      <c r="L34" s="485"/>
      <c r="M34" s="195" t="s">
        <v>173</v>
      </c>
      <c r="N34" s="485"/>
      <c r="O34" s="485"/>
      <c r="P34" s="195"/>
      <c r="Q34" s="193"/>
      <c r="R34" s="193"/>
      <c r="S34" s="193"/>
      <c r="T34" s="193"/>
      <c r="U34" s="193"/>
      <c r="V34" s="193"/>
    </row>
    <row r="35" spans="1:22" ht="12.75" customHeight="1">
      <c r="A35" s="485"/>
      <c r="B35" s="194"/>
      <c r="C35" s="194"/>
      <c r="D35" s="194"/>
      <c r="E35" s="194"/>
      <c r="F35" s="194"/>
      <c r="G35" s="194"/>
      <c r="H35" s="194"/>
      <c r="I35" s="194"/>
      <c r="J35" s="194"/>
      <c r="K35" s="194"/>
      <c r="L35" s="485"/>
      <c r="M35" s="195" t="s">
        <v>174</v>
      </c>
      <c r="N35" s="485"/>
      <c r="O35" s="485"/>
      <c r="P35" s="195"/>
      <c r="Q35" s="193"/>
      <c r="R35" s="193"/>
      <c r="S35" s="193"/>
      <c r="T35" s="193"/>
      <c r="U35" s="193"/>
      <c r="V35" s="193"/>
    </row>
    <row r="36" spans="1:22">
      <c r="A36" s="485"/>
      <c r="B36" s="194"/>
      <c r="C36" s="194"/>
      <c r="D36" s="194"/>
      <c r="E36" s="194"/>
      <c r="F36" s="194"/>
      <c r="G36" s="194"/>
      <c r="H36" s="194"/>
      <c r="I36" s="194"/>
      <c r="J36" s="194"/>
      <c r="K36" s="194"/>
      <c r="L36" s="485"/>
      <c r="M36" s="619" t="s">
        <v>338</v>
      </c>
      <c r="N36" s="619"/>
      <c r="O36" s="619"/>
      <c r="P36" s="619"/>
      <c r="Q36" s="619"/>
      <c r="R36" s="619"/>
      <c r="S36" s="619"/>
      <c r="T36" s="619"/>
      <c r="U36" s="619"/>
      <c r="V36" s="619"/>
    </row>
    <row r="37" spans="1:22">
      <c r="A37" s="485"/>
      <c r="B37" s="194"/>
      <c r="C37" s="194"/>
      <c r="D37" s="194"/>
      <c r="E37" s="194"/>
      <c r="F37" s="194"/>
      <c r="G37" s="194"/>
      <c r="H37" s="194"/>
      <c r="I37" s="194"/>
      <c r="J37" s="194"/>
      <c r="K37" s="194"/>
      <c r="L37" s="485"/>
      <c r="M37" s="619"/>
      <c r="N37" s="619"/>
      <c r="O37" s="619"/>
      <c r="P37" s="619"/>
      <c r="Q37" s="619"/>
      <c r="R37" s="619"/>
      <c r="S37" s="619"/>
      <c r="T37" s="619"/>
      <c r="U37" s="619"/>
      <c r="V37" s="619"/>
    </row>
  </sheetData>
  <mergeCells count="33">
    <mergeCell ref="A1:K1"/>
    <mergeCell ref="M1:V1"/>
    <mergeCell ref="A2:K3"/>
    <mergeCell ref="M2:V3"/>
    <mergeCell ref="A4:K4"/>
    <mergeCell ref="M4:V4"/>
    <mergeCell ref="U6:V6"/>
    <mergeCell ref="A8:D8"/>
    <mergeCell ref="M8:P8"/>
    <mergeCell ref="A21:D21"/>
    <mergeCell ref="M21:P21"/>
    <mergeCell ref="A6:D7"/>
    <mergeCell ref="E6:F6"/>
    <mergeCell ref="G6:I6"/>
    <mergeCell ref="J6:K6"/>
    <mergeCell ref="M6:P7"/>
    <mergeCell ref="Q6:R6"/>
    <mergeCell ref="A22:D22"/>
    <mergeCell ref="M22:P22"/>
    <mergeCell ref="A23:D23"/>
    <mergeCell ref="M23:P23"/>
    <mergeCell ref="S6:T6"/>
    <mergeCell ref="M36:V37"/>
    <mergeCell ref="A28:D28"/>
    <mergeCell ref="M28:P28"/>
    <mergeCell ref="A29:D29"/>
    <mergeCell ref="M29:P29"/>
    <mergeCell ref="A30:D30"/>
    <mergeCell ref="M30:P30"/>
    <mergeCell ref="A31:D31"/>
    <mergeCell ref="M31:P31"/>
    <mergeCell ref="A32:D32"/>
    <mergeCell ref="M32:P32"/>
  </mergeCells>
  <phoneticPr fontId="30" type="noConversion"/>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1"/>
  <sheetViews>
    <sheetView workbookViewId="0">
      <selection activeCell="N35" sqref="N35"/>
    </sheetView>
  </sheetViews>
  <sheetFormatPr defaultRowHeight="15"/>
  <cols>
    <col min="1" max="1" width="11" style="131" customWidth="1"/>
    <col min="2" max="2" width="7" style="131" customWidth="1"/>
    <col min="3" max="3" width="9.5703125" style="131" customWidth="1"/>
    <col min="4" max="4" width="3.140625" style="131" customWidth="1"/>
    <col min="5" max="5" width="12.85546875" style="131" customWidth="1"/>
    <col min="6" max="6" width="9.42578125" style="131" customWidth="1"/>
    <col min="7" max="7" width="12.140625" style="131" customWidth="1"/>
    <col min="8" max="8" width="8.85546875" style="131" customWidth="1"/>
    <col min="9" max="9" width="1.140625" style="310" customWidth="1"/>
    <col min="10" max="13" width="10.28515625" style="131" customWidth="1"/>
    <col min="14" max="14" width="12" style="265" customWidth="1"/>
    <col min="15" max="256" width="9.140625" style="131"/>
    <col min="257" max="257" width="11" style="131" customWidth="1"/>
    <col min="258" max="258" width="7" style="131" customWidth="1"/>
    <col min="259" max="259" width="9.5703125" style="131" customWidth="1"/>
    <col min="260" max="260" width="3.28515625" style="131" customWidth="1"/>
    <col min="261" max="261" width="13.7109375" style="131" customWidth="1"/>
    <col min="262" max="262" width="10.28515625" style="131" customWidth="1"/>
    <col min="263" max="263" width="13.7109375" style="131" customWidth="1"/>
    <col min="264" max="268" width="10.28515625" style="131" customWidth="1"/>
    <col min="269" max="512" width="9.140625" style="131"/>
    <col min="513" max="513" width="11" style="131" customWidth="1"/>
    <col min="514" max="514" width="7" style="131" customWidth="1"/>
    <col min="515" max="515" width="9.5703125" style="131" customWidth="1"/>
    <col min="516" max="516" width="3.28515625" style="131" customWidth="1"/>
    <col min="517" max="517" width="13.7109375" style="131" customWidth="1"/>
    <col min="518" max="518" width="10.28515625" style="131" customWidth="1"/>
    <col min="519" max="519" width="13.7109375" style="131" customWidth="1"/>
    <col min="520" max="524" width="10.28515625" style="131" customWidth="1"/>
    <col min="525" max="768" width="9.140625" style="131"/>
    <col min="769" max="769" width="11" style="131" customWidth="1"/>
    <col min="770" max="770" width="7" style="131" customWidth="1"/>
    <col min="771" max="771" width="9.5703125" style="131" customWidth="1"/>
    <col min="772" max="772" width="3.28515625" style="131" customWidth="1"/>
    <col min="773" max="773" width="13.7109375" style="131" customWidth="1"/>
    <col min="774" max="774" width="10.28515625" style="131" customWidth="1"/>
    <col min="775" max="775" width="13.7109375" style="131" customWidth="1"/>
    <col min="776" max="780" width="10.28515625" style="131" customWidth="1"/>
    <col min="781" max="1024" width="9.140625" style="131"/>
    <col min="1025" max="1025" width="11" style="131" customWidth="1"/>
    <col min="1026" max="1026" width="7" style="131" customWidth="1"/>
    <col min="1027" max="1027" width="9.5703125" style="131" customWidth="1"/>
    <col min="1028" max="1028" width="3.28515625" style="131" customWidth="1"/>
    <col min="1029" max="1029" width="13.7109375" style="131" customWidth="1"/>
    <col min="1030" max="1030" width="10.28515625" style="131" customWidth="1"/>
    <col min="1031" max="1031" width="13.7109375" style="131" customWidth="1"/>
    <col min="1032" max="1036" width="10.28515625" style="131" customWidth="1"/>
    <col min="1037" max="1280" width="9.140625" style="131"/>
    <col min="1281" max="1281" width="11" style="131" customWidth="1"/>
    <col min="1282" max="1282" width="7" style="131" customWidth="1"/>
    <col min="1283" max="1283" width="9.5703125" style="131" customWidth="1"/>
    <col min="1284" max="1284" width="3.28515625" style="131" customWidth="1"/>
    <col min="1285" max="1285" width="13.7109375" style="131" customWidth="1"/>
    <col min="1286" max="1286" width="10.28515625" style="131" customWidth="1"/>
    <col min="1287" max="1287" width="13.7109375" style="131" customWidth="1"/>
    <col min="1288" max="1292" width="10.28515625" style="131" customWidth="1"/>
    <col min="1293" max="1536" width="9.140625" style="131"/>
    <col min="1537" max="1537" width="11" style="131" customWidth="1"/>
    <col min="1538" max="1538" width="7" style="131" customWidth="1"/>
    <col min="1539" max="1539" width="9.5703125" style="131" customWidth="1"/>
    <col min="1540" max="1540" width="3.28515625" style="131" customWidth="1"/>
    <col min="1541" max="1541" width="13.7109375" style="131" customWidth="1"/>
    <col min="1542" max="1542" width="10.28515625" style="131" customWidth="1"/>
    <col min="1543" max="1543" width="13.7109375" style="131" customWidth="1"/>
    <col min="1544" max="1548" width="10.28515625" style="131" customWidth="1"/>
    <col min="1549" max="1792" width="9.140625" style="131"/>
    <col min="1793" max="1793" width="11" style="131" customWidth="1"/>
    <col min="1794" max="1794" width="7" style="131" customWidth="1"/>
    <col min="1795" max="1795" width="9.5703125" style="131" customWidth="1"/>
    <col min="1796" max="1796" width="3.28515625" style="131" customWidth="1"/>
    <col min="1797" max="1797" width="13.7109375" style="131" customWidth="1"/>
    <col min="1798" max="1798" width="10.28515625" style="131" customWidth="1"/>
    <col min="1799" max="1799" width="13.7109375" style="131" customWidth="1"/>
    <col min="1800" max="1804" width="10.28515625" style="131" customWidth="1"/>
    <col min="1805" max="2048" width="9.140625" style="131"/>
    <col min="2049" max="2049" width="11" style="131" customWidth="1"/>
    <col min="2050" max="2050" width="7" style="131" customWidth="1"/>
    <col min="2051" max="2051" width="9.5703125" style="131" customWidth="1"/>
    <col min="2052" max="2052" width="3.28515625" style="131" customWidth="1"/>
    <col min="2053" max="2053" width="13.7109375" style="131" customWidth="1"/>
    <col min="2054" max="2054" width="10.28515625" style="131" customWidth="1"/>
    <col min="2055" max="2055" width="13.7109375" style="131" customWidth="1"/>
    <col min="2056" max="2060" width="10.28515625" style="131" customWidth="1"/>
    <col min="2061" max="2304" width="9.140625" style="131"/>
    <col min="2305" max="2305" width="11" style="131" customWidth="1"/>
    <col min="2306" max="2306" width="7" style="131" customWidth="1"/>
    <col min="2307" max="2307" width="9.5703125" style="131" customWidth="1"/>
    <col min="2308" max="2308" width="3.28515625" style="131" customWidth="1"/>
    <col min="2309" max="2309" width="13.7109375" style="131" customWidth="1"/>
    <col min="2310" max="2310" width="10.28515625" style="131" customWidth="1"/>
    <col min="2311" max="2311" width="13.7109375" style="131" customWidth="1"/>
    <col min="2312" max="2316" width="10.28515625" style="131" customWidth="1"/>
    <col min="2317" max="2560" width="9.140625" style="131"/>
    <col min="2561" max="2561" width="11" style="131" customWidth="1"/>
    <col min="2562" max="2562" width="7" style="131" customWidth="1"/>
    <col min="2563" max="2563" width="9.5703125" style="131" customWidth="1"/>
    <col min="2564" max="2564" width="3.28515625" style="131" customWidth="1"/>
    <col min="2565" max="2565" width="13.7109375" style="131" customWidth="1"/>
    <col min="2566" max="2566" width="10.28515625" style="131" customWidth="1"/>
    <col min="2567" max="2567" width="13.7109375" style="131" customWidth="1"/>
    <col min="2568" max="2572" width="10.28515625" style="131" customWidth="1"/>
    <col min="2573" max="2816" width="9.140625" style="131"/>
    <col min="2817" max="2817" width="11" style="131" customWidth="1"/>
    <col min="2818" max="2818" width="7" style="131" customWidth="1"/>
    <col min="2819" max="2819" width="9.5703125" style="131" customWidth="1"/>
    <col min="2820" max="2820" width="3.28515625" style="131" customWidth="1"/>
    <col min="2821" max="2821" width="13.7109375" style="131" customWidth="1"/>
    <col min="2822" max="2822" width="10.28515625" style="131" customWidth="1"/>
    <col min="2823" max="2823" width="13.7109375" style="131" customWidth="1"/>
    <col min="2824" max="2828" width="10.28515625" style="131" customWidth="1"/>
    <col min="2829" max="3072" width="9.140625" style="131"/>
    <col min="3073" max="3073" width="11" style="131" customWidth="1"/>
    <col min="3074" max="3074" width="7" style="131" customWidth="1"/>
    <col min="3075" max="3075" width="9.5703125" style="131" customWidth="1"/>
    <col min="3076" max="3076" width="3.28515625" style="131" customWidth="1"/>
    <col min="3077" max="3077" width="13.7109375" style="131" customWidth="1"/>
    <col min="3078" max="3078" width="10.28515625" style="131" customWidth="1"/>
    <col min="3079" max="3079" width="13.7109375" style="131" customWidth="1"/>
    <col min="3080" max="3084" width="10.28515625" style="131" customWidth="1"/>
    <col min="3085" max="3328" width="9.140625" style="131"/>
    <col min="3329" max="3329" width="11" style="131" customWidth="1"/>
    <col min="3330" max="3330" width="7" style="131" customWidth="1"/>
    <col min="3331" max="3331" width="9.5703125" style="131" customWidth="1"/>
    <col min="3332" max="3332" width="3.28515625" style="131" customWidth="1"/>
    <col min="3333" max="3333" width="13.7109375" style="131" customWidth="1"/>
    <col min="3334" max="3334" width="10.28515625" style="131" customWidth="1"/>
    <col min="3335" max="3335" width="13.7109375" style="131" customWidth="1"/>
    <col min="3336" max="3340" width="10.28515625" style="131" customWidth="1"/>
    <col min="3341" max="3584" width="9.140625" style="131"/>
    <col min="3585" max="3585" width="11" style="131" customWidth="1"/>
    <col min="3586" max="3586" width="7" style="131" customWidth="1"/>
    <col min="3587" max="3587" width="9.5703125" style="131" customWidth="1"/>
    <col min="3588" max="3588" width="3.28515625" style="131" customWidth="1"/>
    <col min="3589" max="3589" width="13.7109375" style="131" customWidth="1"/>
    <col min="3590" max="3590" width="10.28515625" style="131" customWidth="1"/>
    <col min="3591" max="3591" width="13.7109375" style="131" customWidth="1"/>
    <col min="3592" max="3596" width="10.28515625" style="131" customWidth="1"/>
    <col min="3597" max="3840" width="9.140625" style="131"/>
    <col min="3841" max="3841" width="11" style="131" customWidth="1"/>
    <col min="3842" max="3842" width="7" style="131" customWidth="1"/>
    <col min="3843" max="3843" width="9.5703125" style="131" customWidth="1"/>
    <col min="3844" max="3844" width="3.28515625" style="131" customWidth="1"/>
    <col min="3845" max="3845" width="13.7109375" style="131" customWidth="1"/>
    <col min="3846" max="3846" width="10.28515625" style="131" customWidth="1"/>
    <col min="3847" max="3847" width="13.7109375" style="131" customWidth="1"/>
    <col min="3848" max="3852" width="10.28515625" style="131" customWidth="1"/>
    <col min="3853" max="4096" width="9.140625" style="131"/>
    <col min="4097" max="4097" width="11" style="131" customWidth="1"/>
    <col min="4098" max="4098" width="7" style="131" customWidth="1"/>
    <col min="4099" max="4099" width="9.5703125" style="131" customWidth="1"/>
    <col min="4100" max="4100" width="3.28515625" style="131" customWidth="1"/>
    <col min="4101" max="4101" width="13.7109375" style="131" customWidth="1"/>
    <col min="4102" max="4102" width="10.28515625" style="131" customWidth="1"/>
    <col min="4103" max="4103" width="13.7109375" style="131" customWidth="1"/>
    <col min="4104" max="4108" width="10.28515625" style="131" customWidth="1"/>
    <col min="4109" max="4352" width="9.140625" style="131"/>
    <col min="4353" max="4353" width="11" style="131" customWidth="1"/>
    <col min="4354" max="4354" width="7" style="131" customWidth="1"/>
    <col min="4355" max="4355" width="9.5703125" style="131" customWidth="1"/>
    <col min="4356" max="4356" width="3.28515625" style="131" customWidth="1"/>
    <col min="4357" max="4357" width="13.7109375" style="131" customWidth="1"/>
    <col min="4358" max="4358" width="10.28515625" style="131" customWidth="1"/>
    <col min="4359" max="4359" width="13.7109375" style="131" customWidth="1"/>
    <col min="4360" max="4364" width="10.28515625" style="131" customWidth="1"/>
    <col min="4365" max="4608" width="9.140625" style="131"/>
    <col min="4609" max="4609" width="11" style="131" customWidth="1"/>
    <col min="4610" max="4610" width="7" style="131" customWidth="1"/>
    <col min="4611" max="4611" width="9.5703125" style="131" customWidth="1"/>
    <col min="4612" max="4612" width="3.28515625" style="131" customWidth="1"/>
    <col min="4613" max="4613" width="13.7109375" style="131" customWidth="1"/>
    <col min="4614" max="4614" width="10.28515625" style="131" customWidth="1"/>
    <col min="4615" max="4615" width="13.7109375" style="131" customWidth="1"/>
    <col min="4616" max="4620" width="10.28515625" style="131" customWidth="1"/>
    <col min="4621" max="4864" width="9.140625" style="131"/>
    <col min="4865" max="4865" width="11" style="131" customWidth="1"/>
    <col min="4866" max="4866" width="7" style="131" customWidth="1"/>
    <col min="4867" max="4867" width="9.5703125" style="131" customWidth="1"/>
    <col min="4868" max="4868" width="3.28515625" style="131" customWidth="1"/>
    <col min="4869" max="4869" width="13.7109375" style="131" customWidth="1"/>
    <col min="4870" max="4870" width="10.28515625" style="131" customWidth="1"/>
    <col min="4871" max="4871" width="13.7109375" style="131" customWidth="1"/>
    <col min="4872" max="4876" width="10.28515625" style="131" customWidth="1"/>
    <col min="4877" max="5120" width="9.140625" style="131"/>
    <col min="5121" max="5121" width="11" style="131" customWidth="1"/>
    <col min="5122" max="5122" width="7" style="131" customWidth="1"/>
    <col min="5123" max="5123" width="9.5703125" style="131" customWidth="1"/>
    <col min="5124" max="5124" width="3.28515625" style="131" customWidth="1"/>
    <col min="5125" max="5125" width="13.7109375" style="131" customWidth="1"/>
    <col min="5126" max="5126" width="10.28515625" style="131" customWidth="1"/>
    <col min="5127" max="5127" width="13.7109375" style="131" customWidth="1"/>
    <col min="5128" max="5132" width="10.28515625" style="131" customWidth="1"/>
    <col min="5133" max="5376" width="9.140625" style="131"/>
    <col min="5377" max="5377" width="11" style="131" customWidth="1"/>
    <col min="5378" max="5378" width="7" style="131" customWidth="1"/>
    <col min="5379" max="5379" width="9.5703125" style="131" customWidth="1"/>
    <col min="5380" max="5380" width="3.28515625" style="131" customWidth="1"/>
    <col min="5381" max="5381" width="13.7109375" style="131" customWidth="1"/>
    <col min="5382" max="5382" width="10.28515625" style="131" customWidth="1"/>
    <col min="5383" max="5383" width="13.7109375" style="131" customWidth="1"/>
    <col min="5384" max="5388" width="10.28515625" style="131" customWidth="1"/>
    <col min="5389" max="5632" width="9.140625" style="131"/>
    <col min="5633" max="5633" width="11" style="131" customWidth="1"/>
    <col min="5634" max="5634" width="7" style="131" customWidth="1"/>
    <col min="5635" max="5635" width="9.5703125" style="131" customWidth="1"/>
    <col min="5636" max="5636" width="3.28515625" style="131" customWidth="1"/>
    <col min="5637" max="5637" width="13.7109375" style="131" customWidth="1"/>
    <col min="5638" max="5638" width="10.28515625" style="131" customWidth="1"/>
    <col min="5639" max="5639" width="13.7109375" style="131" customWidth="1"/>
    <col min="5640" max="5644" width="10.28515625" style="131" customWidth="1"/>
    <col min="5645" max="5888" width="9.140625" style="131"/>
    <col min="5889" max="5889" width="11" style="131" customWidth="1"/>
    <col min="5890" max="5890" width="7" style="131" customWidth="1"/>
    <col min="5891" max="5891" width="9.5703125" style="131" customWidth="1"/>
    <col min="5892" max="5892" width="3.28515625" style="131" customWidth="1"/>
    <col min="5893" max="5893" width="13.7109375" style="131" customWidth="1"/>
    <col min="5894" max="5894" width="10.28515625" style="131" customWidth="1"/>
    <col min="5895" max="5895" width="13.7109375" style="131" customWidth="1"/>
    <col min="5896" max="5900" width="10.28515625" style="131" customWidth="1"/>
    <col min="5901" max="6144" width="9.140625" style="131"/>
    <col min="6145" max="6145" width="11" style="131" customWidth="1"/>
    <col min="6146" max="6146" width="7" style="131" customWidth="1"/>
    <col min="6147" max="6147" width="9.5703125" style="131" customWidth="1"/>
    <col min="6148" max="6148" width="3.28515625" style="131" customWidth="1"/>
    <col min="6149" max="6149" width="13.7109375" style="131" customWidth="1"/>
    <col min="6150" max="6150" width="10.28515625" style="131" customWidth="1"/>
    <col min="6151" max="6151" width="13.7109375" style="131" customWidth="1"/>
    <col min="6152" max="6156" width="10.28515625" style="131" customWidth="1"/>
    <col min="6157" max="6400" width="9.140625" style="131"/>
    <col min="6401" max="6401" width="11" style="131" customWidth="1"/>
    <col min="6402" max="6402" width="7" style="131" customWidth="1"/>
    <col min="6403" max="6403" width="9.5703125" style="131" customWidth="1"/>
    <col min="6404" max="6404" width="3.28515625" style="131" customWidth="1"/>
    <col min="6405" max="6405" width="13.7109375" style="131" customWidth="1"/>
    <col min="6406" max="6406" width="10.28515625" style="131" customWidth="1"/>
    <col min="6407" max="6407" width="13.7109375" style="131" customWidth="1"/>
    <col min="6408" max="6412" width="10.28515625" style="131" customWidth="1"/>
    <col min="6413" max="6656" width="9.140625" style="131"/>
    <col min="6657" max="6657" width="11" style="131" customWidth="1"/>
    <col min="6658" max="6658" width="7" style="131" customWidth="1"/>
    <col min="6659" max="6659" width="9.5703125" style="131" customWidth="1"/>
    <col min="6660" max="6660" width="3.28515625" style="131" customWidth="1"/>
    <col min="6661" max="6661" width="13.7109375" style="131" customWidth="1"/>
    <col min="6662" max="6662" width="10.28515625" style="131" customWidth="1"/>
    <col min="6663" max="6663" width="13.7109375" style="131" customWidth="1"/>
    <col min="6664" max="6668" width="10.28515625" style="131" customWidth="1"/>
    <col min="6669" max="6912" width="9.140625" style="131"/>
    <col min="6913" max="6913" width="11" style="131" customWidth="1"/>
    <col min="6914" max="6914" width="7" style="131" customWidth="1"/>
    <col min="6915" max="6915" width="9.5703125" style="131" customWidth="1"/>
    <col min="6916" max="6916" width="3.28515625" style="131" customWidth="1"/>
    <col min="6917" max="6917" width="13.7109375" style="131" customWidth="1"/>
    <col min="6918" max="6918" width="10.28515625" style="131" customWidth="1"/>
    <col min="6919" max="6919" width="13.7109375" style="131" customWidth="1"/>
    <col min="6920" max="6924" width="10.28515625" style="131" customWidth="1"/>
    <col min="6925" max="7168" width="9.140625" style="131"/>
    <col min="7169" max="7169" width="11" style="131" customWidth="1"/>
    <col min="7170" max="7170" width="7" style="131" customWidth="1"/>
    <col min="7171" max="7171" width="9.5703125" style="131" customWidth="1"/>
    <col min="7172" max="7172" width="3.28515625" style="131" customWidth="1"/>
    <col min="7173" max="7173" width="13.7109375" style="131" customWidth="1"/>
    <col min="7174" max="7174" width="10.28515625" style="131" customWidth="1"/>
    <col min="7175" max="7175" width="13.7109375" style="131" customWidth="1"/>
    <col min="7176" max="7180" width="10.28515625" style="131" customWidth="1"/>
    <col min="7181" max="7424" width="9.140625" style="131"/>
    <col min="7425" max="7425" width="11" style="131" customWidth="1"/>
    <col min="7426" max="7426" width="7" style="131" customWidth="1"/>
    <col min="7427" max="7427" width="9.5703125" style="131" customWidth="1"/>
    <col min="7428" max="7428" width="3.28515625" style="131" customWidth="1"/>
    <col min="7429" max="7429" width="13.7109375" style="131" customWidth="1"/>
    <col min="7430" max="7430" width="10.28515625" style="131" customWidth="1"/>
    <col min="7431" max="7431" width="13.7109375" style="131" customWidth="1"/>
    <col min="7432" max="7436" width="10.28515625" style="131" customWidth="1"/>
    <col min="7437" max="7680" width="9.140625" style="131"/>
    <col min="7681" max="7681" width="11" style="131" customWidth="1"/>
    <col min="7682" max="7682" width="7" style="131" customWidth="1"/>
    <col min="7683" max="7683" width="9.5703125" style="131" customWidth="1"/>
    <col min="7684" max="7684" width="3.28515625" style="131" customWidth="1"/>
    <col min="7685" max="7685" width="13.7109375" style="131" customWidth="1"/>
    <col min="7686" max="7686" width="10.28515625" style="131" customWidth="1"/>
    <col min="7687" max="7687" width="13.7109375" style="131" customWidth="1"/>
    <col min="7688" max="7692" width="10.28515625" style="131" customWidth="1"/>
    <col min="7693" max="7936" width="9.140625" style="131"/>
    <col min="7937" max="7937" width="11" style="131" customWidth="1"/>
    <col min="7938" max="7938" width="7" style="131" customWidth="1"/>
    <col min="7939" max="7939" width="9.5703125" style="131" customWidth="1"/>
    <col min="7940" max="7940" width="3.28515625" style="131" customWidth="1"/>
    <col min="7941" max="7941" width="13.7109375" style="131" customWidth="1"/>
    <col min="7942" max="7942" width="10.28515625" style="131" customWidth="1"/>
    <col min="7943" max="7943" width="13.7109375" style="131" customWidth="1"/>
    <col min="7944" max="7948" width="10.28515625" style="131" customWidth="1"/>
    <col min="7949" max="8192" width="9.140625" style="131"/>
    <col min="8193" max="8193" width="11" style="131" customWidth="1"/>
    <col min="8194" max="8194" width="7" style="131" customWidth="1"/>
    <col min="8195" max="8195" width="9.5703125" style="131" customWidth="1"/>
    <col min="8196" max="8196" width="3.28515625" style="131" customWidth="1"/>
    <col min="8197" max="8197" width="13.7109375" style="131" customWidth="1"/>
    <col min="8198" max="8198" width="10.28515625" style="131" customWidth="1"/>
    <col min="8199" max="8199" width="13.7109375" style="131" customWidth="1"/>
    <col min="8200" max="8204" width="10.28515625" style="131" customWidth="1"/>
    <col min="8205" max="8448" width="9.140625" style="131"/>
    <col min="8449" max="8449" width="11" style="131" customWidth="1"/>
    <col min="8450" max="8450" width="7" style="131" customWidth="1"/>
    <col min="8451" max="8451" width="9.5703125" style="131" customWidth="1"/>
    <col min="8452" max="8452" width="3.28515625" style="131" customWidth="1"/>
    <col min="8453" max="8453" width="13.7109375" style="131" customWidth="1"/>
    <col min="8454" max="8454" width="10.28515625" style="131" customWidth="1"/>
    <col min="8455" max="8455" width="13.7109375" style="131" customWidth="1"/>
    <col min="8456" max="8460" width="10.28515625" style="131" customWidth="1"/>
    <col min="8461" max="8704" width="9.140625" style="131"/>
    <col min="8705" max="8705" width="11" style="131" customWidth="1"/>
    <col min="8706" max="8706" width="7" style="131" customWidth="1"/>
    <col min="8707" max="8707" width="9.5703125" style="131" customWidth="1"/>
    <col min="8708" max="8708" width="3.28515625" style="131" customWidth="1"/>
    <col min="8709" max="8709" width="13.7109375" style="131" customWidth="1"/>
    <col min="8710" max="8710" width="10.28515625" style="131" customWidth="1"/>
    <col min="8711" max="8711" width="13.7109375" style="131" customWidth="1"/>
    <col min="8712" max="8716" width="10.28515625" style="131" customWidth="1"/>
    <col min="8717" max="8960" width="9.140625" style="131"/>
    <col min="8961" max="8961" width="11" style="131" customWidth="1"/>
    <col min="8962" max="8962" width="7" style="131" customWidth="1"/>
    <col min="8963" max="8963" width="9.5703125" style="131" customWidth="1"/>
    <col min="8964" max="8964" width="3.28515625" style="131" customWidth="1"/>
    <col min="8965" max="8965" width="13.7109375" style="131" customWidth="1"/>
    <col min="8966" max="8966" width="10.28515625" style="131" customWidth="1"/>
    <col min="8967" max="8967" width="13.7109375" style="131" customWidth="1"/>
    <col min="8968" max="8972" width="10.28515625" style="131" customWidth="1"/>
    <col min="8973" max="9216" width="9.140625" style="131"/>
    <col min="9217" max="9217" width="11" style="131" customWidth="1"/>
    <col min="9218" max="9218" width="7" style="131" customWidth="1"/>
    <col min="9219" max="9219" width="9.5703125" style="131" customWidth="1"/>
    <col min="9220" max="9220" width="3.28515625" style="131" customWidth="1"/>
    <col min="9221" max="9221" width="13.7109375" style="131" customWidth="1"/>
    <col min="9222" max="9222" width="10.28515625" style="131" customWidth="1"/>
    <col min="9223" max="9223" width="13.7109375" style="131" customWidth="1"/>
    <col min="9224" max="9228" width="10.28515625" style="131" customWidth="1"/>
    <col min="9229" max="9472" width="9.140625" style="131"/>
    <col min="9473" max="9473" width="11" style="131" customWidth="1"/>
    <col min="9474" max="9474" width="7" style="131" customWidth="1"/>
    <col min="9475" max="9475" width="9.5703125" style="131" customWidth="1"/>
    <col min="9476" max="9476" width="3.28515625" style="131" customWidth="1"/>
    <col min="9477" max="9477" width="13.7109375" style="131" customWidth="1"/>
    <col min="9478" max="9478" width="10.28515625" style="131" customWidth="1"/>
    <col min="9479" max="9479" width="13.7109375" style="131" customWidth="1"/>
    <col min="9480" max="9484" width="10.28515625" style="131" customWidth="1"/>
    <col min="9485" max="9728" width="9.140625" style="131"/>
    <col min="9729" max="9729" width="11" style="131" customWidth="1"/>
    <col min="9730" max="9730" width="7" style="131" customWidth="1"/>
    <col min="9731" max="9731" width="9.5703125" style="131" customWidth="1"/>
    <col min="9732" max="9732" width="3.28515625" style="131" customWidth="1"/>
    <col min="9733" max="9733" width="13.7109375" style="131" customWidth="1"/>
    <col min="9734" max="9734" width="10.28515625" style="131" customWidth="1"/>
    <col min="9735" max="9735" width="13.7109375" style="131" customWidth="1"/>
    <col min="9736" max="9740" width="10.28515625" style="131" customWidth="1"/>
    <col min="9741" max="9984" width="9.140625" style="131"/>
    <col min="9985" max="9985" width="11" style="131" customWidth="1"/>
    <col min="9986" max="9986" width="7" style="131" customWidth="1"/>
    <col min="9987" max="9987" width="9.5703125" style="131" customWidth="1"/>
    <col min="9988" max="9988" width="3.28515625" style="131" customWidth="1"/>
    <col min="9989" max="9989" width="13.7109375" style="131" customWidth="1"/>
    <col min="9990" max="9990" width="10.28515625" style="131" customWidth="1"/>
    <col min="9991" max="9991" width="13.7109375" style="131" customWidth="1"/>
    <col min="9992" max="9996" width="10.28515625" style="131" customWidth="1"/>
    <col min="9997" max="10240" width="9.140625" style="131"/>
    <col min="10241" max="10241" width="11" style="131" customWidth="1"/>
    <col min="10242" max="10242" width="7" style="131" customWidth="1"/>
    <col min="10243" max="10243" width="9.5703125" style="131" customWidth="1"/>
    <col min="10244" max="10244" width="3.28515625" style="131" customWidth="1"/>
    <col min="10245" max="10245" width="13.7109375" style="131" customWidth="1"/>
    <col min="10246" max="10246" width="10.28515625" style="131" customWidth="1"/>
    <col min="10247" max="10247" width="13.7109375" style="131" customWidth="1"/>
    <col min="10248" max="10252" width="10.28515625" style="131" customWidth="1"/>
    <col min="10253" max="10496" width="9.140625" style="131"/>
    <col min="10497" max="10497" width="11" style="131" customWidth="1"/>
    <col min="10498" max="10498" width="7" style="131" customWidth="1"/>
    <col min="10499" max="10499" width="9.5703125" style="131" customWidth="1"/>
    <col min="10500" max="10500" width="3.28515625" style="131" customWidth="1"/>
    <col min="10501" max="10501" width="13.7109375" style="131" customWidth="1"/>
    <col min="10502" max="10502" width="10.28515625" style="131" customWidth="1"/>
    <col min="10503" max="10503" width="13.7109375" style="131" customWidth="1"/>
    <col min="10504" max="10508" width="10.28515625" style="131" customWidth="1"/>
    <col min="10509" max="10752" width="9.140625" style="131"/>
    <col min="10753" max="10753" width="11" style="131" customWidth="1"/>
    <col min="10754" max="10754" width="7" style="131" customWidth="1"/>
    <col min="10755" max="10755" width="9.5703125" style="131" customWidth="1"/>
    <col min="10756" max="10756" width="3.28515625" style="131" customWidth="1"/>
    <col min="10757" max="10757" width="13.7109375" style="131" customWidth="1"/>
    <col min="10758" max="10758" width="10.28515625" style="131" customWidth="1"/>
    <col min="10759" max="10759" width="13.7109375" style="131" customWidth="1"/>
    <col min="10760" max="10764" width="10.28515625" style="131" customWidth="1"/>
    <col min="10765" max="11008" width="9.140625" style="131"/>
    <col min="11009" max="11009" width="11" style="131" customWidth="1"/>
    <col min="11010" max="11010" width="7" style="131" customWidth="1"/>
    <col min="11011" max="11011" width="9.5703125" style="131" customWidth="1"/>
    <col min="11012" max="11012" width="3.28515625" style="131" customWidth="1"/>
    <col min="11013" max="11013" width="13.7109375" style="131" customWidth="1"/>
    <col min="11014" max="11014" width="10.28515625" style="131" customWidth="1"/>
    <col min="11015" max="11015" width="13.7109375" style="131" customWidth="1"/>
    <col min="11016" max="11020" width="10.28515625" style="131" customWidth="1"/>
    <col min="11021" max="11264" width="9.140625" style="131"/>
    <col min="11265" max="11265" width="11" style="131" customWidth="1"/>
    <col min="11266" max="11266" width="7" style="131" customWidth="1"/>
    <col min="11267" max="11267" width="9.5703125" style="131" customWidth="1"/>
    <col min="11268" max="11268" width="3.28515625" style="131" customWidth="1"/>
    <col min="11269" max="11269" width="13.7109375" style="131" customWidth="1"/>
    <col min="11270" max="11270" width="10.28515625" style="131" customWidth="1"/>
    <col min="11271" max="11271" width="13.7109375" style="131" customWidth="1"/>
    <col min="11272" max="11276" width="10.28515625" style="131" customWidth="1"/>
    <col min="11277" max="11520" width="9.140625" style="131"/>
    <col min="11521" max="11521" width="11" style="131" customWidth="1"/>
    <col min="11522" max="11522" width="7" style="131" customWidth="1"/>
    <col min="11523" max="11523" width="9.5703125" style="131" customWidth="1"/>
    <col min="11524" max="11524" width="3.28515625" style="131" customWidth="1"/>
    <col min="11525" max="11525" width="13.7109375" style="131" customWidth="1"/>
    <col min="11526" max="11526" width="10.28515625" style="131" customWidth="1"/>
    <col min="11527" max="11527" width="13.7109375" style="131" customWidth="1"/>
    <col min="11528" max="11532" width="10.28515625" style="131" customWidth="1"/>
    <col min="11533" max="11776" width="9.140625" style="131"/>
    <col min="11777" max="11777" width="11" style="131" customWidth="1"/>
    <col min="11778" max="11778" width="7" style="131" customWidth="1"/>
    <col min="11779" max="11779" width="9.5703125" style="131" customWidth="1"/>
    <col min="11780" max="11780" width="3.28515625" style="131" customWidth="1"/>
    <col min="11781" max="11781" width="13.7109375" style="131" customWidth="1"/>
    <col min="11782" max="11782" width="10.28515625" style="131" customWidth="1"/>
    <col min="11783" max="11783" width="13.7109375" style="131" customWidth="1"/>
    <col min="11784" max="11788" width="10.28515625" style="131" customWidth="1"/>
    <col min="11789" max="12032" width="9.140625" style="131"/>
    <col min="12033" max="12033" width="11" style="131" customWidth="1"/>
    <col min="12034" max="12034" width="7" style="131" customWidth="1"/>
    <col min="12035" max="12035" width="9.5703125" style="131" customWidth="1"/>
    <col min="12036" max="12036" width="3.28515625" style="131" customWidth="1"/>
    <col min="12037" max="12037" width="13.7109375" style="131" customWidth="1"/>
    <col min="12038" max="12038" width="10.28515625" style="131" customWidth="1"/>
    <col min="12039" max="12039" width="13.7109375" style="131" customWidth="1"/>
    <col min="12040" max="12044" width="10.28515625" style="131" customWidth="1"/>
    <col min="12045" max="12288" width="9.140625" style="131"/>
    <col min="12289" max="12289" width="11" style="131" customWidth="1"/>
    <col min="12290" max="12290" width="7" style="131" customWidth="1"/>
    <col min="12291" max="12291" width="9.5703125" style="131" customWidth="1"/>
    <col min="12292" max="12292" width="3.28515625" style="131" customWidth="1"/>
    <col min="12293" max="12293" width="13.7109375" style="131" customWidth="1"/>
    <col min="12294" max="12294" width="10.28515625" style="131" customWidth="1"/>
    <col min="12295" max="12295" width="13.7109375" style="131" customWidth="1"/>
    <col min="12296" max="12300" width="10.28515625" style="131" customWidth="1"/>
    <col min="12301" max="12544" width="9.140625" style="131"/>
    <col min="12545" max="12545" width="11" style="131" customWidth="1"/>
    <col min="12546" max="12546" width="7" style="131" customWidth="1"/>
    <col min="12547" max="12547" width="9.5703125" style="131" customWidth="1"/>
    <col min="12548" max="12548" width="3.28515625" style="131" customWidth="1"/>
    <col min="12549" max="12549" width="13.7109375" style="131" customWidth="1"/>
    <col min="12550" max="12550" width="10.28515625" style="131" customWidth="1"/>
    <col min="12551" max="12551" width="13.7109375" style="131" customWidth="1"/>
    <col min="12552" max="12556" width="10.28515625" style="131" customWidth="1"/>
    <col min="12557" max="12800" width="9.140625" style="131"/>
    <col min="12801" max="12801" width="11" style="131" customWidth="1"/>
    <col min="12802" max="12802" width="7" style="131" customWidth="1"/>
    <col min="12803" max="12803" width="9.5703125" style="131" customWidth="1"/>
    <col min="12804" max="12804" width="3.28515625" style="131" customWidth="1"/>
    <col min="12805" max="12805" width="13.7109375" style="131" customWidth="1"/>
    <col min="12806" max="12806" width="10.28515625" style="131" customWidth="1"/>
    <col min="12807" max="12807" width="13.7109375" style="131" customWidth="1"/>
    <col min="12808" max="12812" width="10.28515625" style="131" customWidth="1"/>
    <col min="12813" max="13056" width="9.140625" style="131"/>
    <col min="13057" max="13057" width="11" style="131" customWidth="1"/>
    <col min="13058" max="13058" width="7" style="131" customWidth="1"/>
    <col min="13059" max="13059" width="9.5703125" style="131" customWidth="1"/>
    <col min="13060" max="13060" width="3.28515625" style="131" customWidth="1"/>
    <col min="13061" max="13061" width="13.7109375" style="131" customWidth="1"/>
    <col min="13062" max="13062" width="10.28515625" style="131" customWidth="1"/>
    <col min="13063" max="13063" width="13.7109375" style="131" customWidth="1"/>
    <col min="13064" max="13068" width="10.28515625" style="131" customWidth="1"/>
    <col min="13069" max="13312" width="9.140625" style="131"/>
    <col min="13313" max="13313" width="11" style="131" customWidth="1"/>
    <col min="13314" max="13314" width="7" style="131" customWidth="1"/>
    <col min="13315" max="13315" width="9.5703125" style="131" customWidth="1"/>
    <col min="13316" max="13316" width="3.28515625" style="131" customWidth="1"/>
    <col min="13317" max="13317" width="13.7109375" style="131" customWidth="1"/>
    <col min="13318" max="13318" width="10.28515625" style="131" customWidth="1"/>
    <col min="13319" max="13319" width="13.7109375" style="131" customWidth="1"/>
    <col min="13320" max="13324" width="10.28515625" style="131" customWidth="1"/>
    <col min="13325" max="13568" width="9.140625" style="131"/>
    <col min="13569" max="13569" width="11" style="131" customWidth="1"/>
    <col min="13570" max="13570" width="7" style="131" customWidth="1"/>
    <col min="13571" max="13571" width="9.5703125" style="131" customWidth="1"/>
    <col min="13572" max="13572" width="3.28515625" style="131" customWidth="1"/>
    <col min="13573" max="13573" width="13.7109375" style="131" customWidth="1"/>
    <col min="13574" max="13574" width="10.28515625" style="131" customWidth="1"/>
    <col min="13575" max="13575" width="13.7109375" style="131" customWidth="1"/>
    <col min="13576" max="13580" width="10.28515625" style="131" customWidth="1"/>
    <col min="13581" max="13824" width="9.140625" style="131"/>
    <col min="13825" max="13825" width="11" style="131" customWidth="1"/>
    <col min="13826" max="13826" width="7" style="131" customWidth="1"/>
    <col min="13827" max="13827" width="9.5703125" style="131" customWidth="1"/>
    <col min="13828" max="13828" width="3.28515625" style="131" customWidth="1"/>
    <col min="13829" max="13829" width="13.7109375" style="131" customWidth="1"/>
    <col min="13830" max="13830" width="10.28515625" style="131" customWidth="1"/>
    <col min="13831" max="13831" width="13.7109375" style="131" customWidth="1"/>
    <col min="13832" max="13836" width="10.28515625" style="131" customWidth="1"/>
    <col min="13837" max="14080" width="9.140625" style="131"/>
    <col min="14081" max="14081" width="11" style="131" customWidth="1"/>
    <col min="14082" max="14082" width="7" style="131" customWidth="1"/>
    <col min="14083" max="14083" width="9.5703125" style="131" customWidth="1"/>
    <col min="14084" max="14084" width="3.28515625" style="131" customWidth="1"/>
    <col min="14085" max="14085" width="13.7109375" style="131" customWidth="1"/>
    <col min="14086" max="14086" width="10.28515625" style="131" customWidth="1"/>
    <col min="14087" max="14087" width="13.7109375" style="131" customWidth="1"/>
    <col min="14088" max="14092" width="10.28515625" style="131" customWidth="1"/>
    <col min="14093" max="14336" width="9.140625" style="131"/>
    <col min="14337" max="14337" width="11" style="131" customWidth="1"/>
    <col min="14338" max="14338" width="7" style="131" customWidth="1"/>
    <col min="14339" max="14339" width="9.5703125" style="131" customWidth="1"/>
    <col min="14340" max="14340" width="3.28515625" style="131" customWidth="1"/>
    <col min="14341" max="14341" width="13.7109375" style="131" customWidth="1"/>
    <col min="14342" max="14342" width="10.28515625" style="131" customWidth="1"/>
    <col min="14343" max="14343" width="13.7109375" style="131" customWidth="1"/>
    <col min="14344" max="14348" width="10.28515625" style="131" customWidth="1"/>
    <col min="14349" max="14592" width="9.140625" style="131"/>
    <col min="14593" max="14593" width="11" style="131" customWidth="1"/>
    <col min="14594" max="14594" width="7" style="131" customWidth="1"/>
    <col min="14595" max="14595" width="9.5703125" style="131" customWidth="1"/>
    <col min="14596" max="14596" width="3.28515625" style="131" customWidth="1"/>
    <col min="14597" max="14597" width="13.7109375" style="131" customWidth="1"/>
    <col min="14598" max="14598" width="10.28515625" style="131" customWidth="1"/>
    <col min="14599" max="14599" width="13.7109375" style="131" customWidth="1"/>
    <col min="14600" max="14604" width="10.28515625" style="131" customWidth="1"/>
    <col min="14605" max="14848" width="9.140625" style="131"/>
    <col min="14849" max="14849" width="11" style="131" customWidth="1"/>
    <col min="14850" max="14850" width="7" style="131" customWidth="1"/>
    <col min="14851" max="14851" width="9.5703125" style="131" customWidth="1"/>
    <col min="14852" max="14852" width="3.28515625" style="131" customWidth="1"/>
    <col min="14853" max="14853" width="13.7109375" style="131" customWidth="1"/>
    <col min="14854" max="14854" width="10.28515625" style="131" customWidth="1"/>
    <col min="14855" max="14855" width="13.7109375" style="131" customWidth="1"/>
    <col min="14856" max="14860" width="10.28515625" style="131" customWidth="1"/>
    <col min="14861" max="15104" width="9.140625" style="131"/>
    <col min="15105" max="15105" width="11" style="131" customWidth="1"/>
    <col min="15106" max="15106" width="7" style="131" customWidth="1"/>
    <col min="15107" max="15107" width="9.5703125" style="131" customWidth="1"/>
    <col min="15108" max="15108" width="3.28515625" style="131" customWidth="1"/>
    <col min="15109" max="15109" width="13.7109375" style="131" customWidth="1"/>
    <col min="15110" max="15110" width="10.28515625" style="131" customWidth="1"/>
    <col min="15111" max="15111" width="13.7109375" style="131" customWidth="1"/>
    <col min="15112" max="15116" width="10.28515625" style="131" customWidth="1"/>
    <col min="15117" max="15360" width="9.140625" style="131"/>
    <col min="15361" max="15361" width="11" style="131" customWidth="1"/>
    <col min="15362" max="15362" width="7" style="131" customWidth="1"/>
    <col min="15363" max="15363" width="9.5703125" style="131" customWidth="1"/>
    <col min="15364" max="15364" width="3.28515625" style="131" customWidth="1"/>
    <col min="15365" max="15365" width="13.7109375" style="131" customWidth="1"/>
    <col min="15366" max="15366" width="10.28515625" style="131" customWidth="1"/>
    <col min="15367" max="15367" width="13.7109375" style="131" customWidth="1"/>
    <col min="15368" max="15372" width="10.28515625" style="131" customWidth="1"/>
    <col min="15373" max="15616" width="9.140625" style="131"/>
    <col min="15617" max="15617" width="11" style="131" customWidth="1"/>
    <col min="15618" max="15618" width="7" style="131" customWidth="1"/>
    <col min="15619" max="15619" width="9.5703125" style="131" customWidth="1"/>
    <col min="15620" max="15620" width="3.28515625" style="131" customWidth="1"/>
    <col min="15621" max="15621" width="13.7109375" style="131" customWidth="1"/>
    <col min="15622" max="15622" width="10.28515625" style="131" customWidth="1"/>
    <col min="15623" max="15623" width="13.7109375" style="131" customWidth="1"/>
    <col min="15624" max="15628" width="10.28515625" style="131" customWidth="1"/>
    <col min="15629" max="15872" width="9.140625" style="131"/>
    <col min="15873" max="15873" width="11" style="131" customWidth="1"/>
    <col min="15874" max="15874" width="7" style="131" customWidth="1"/>
    <col min="15875" max="15875" width="9.5703125" style="131" customWidth="1"/>
    <col min="15876" max="15876" width="3.28515625" style="131" customWidth="1"/>
    <col min="15877" max="15877" width="13.7109375" style="131" customWidth="1"/>
    <col min="15878" max="15878" width="10.28515625" style="131" customWidth="1"/>
    <col min="15879" max="15879" width="13.7109375" style="131" customWidth="1"/>
    <col min="15880" max="15884" width="10.28515625" style="131" customWidth="1"/>
    <col min="15885" max="16128" width="9.140625" style="131"/>
    <col min="16129" max="16129" width="11" style="131" customWidth="1"/>
    <col min="16130" max="16130" width="7" style="131" customWidth="1"/>
    <col min="16131" max="16131" width="9.5703125" style="131" customWidth="1"/>
    <col min="16132" max="16132" width="3.28515625" style="131" customWidth="1"/>
    <col min="16133" max="16133" width="13.7109375" style="131" customWidth="1"/>
    <col min="16134" max="16134" width="10.28515625" style="131" customWidth="1"/>
    <col min="16135" max="16135" width="13.7109375" style="131" customWidth="1"/>
    <col min="16136" max="16140" width="10.28515625" style="131" customWidth="1"/>
    <col min="16141" max="16384" width="9.140625" style="131"/>
  </cols>
  <sheetData>
    <row r="1" spans="1:14">
      <c r="A1" s="618" t="s">
        <v>162</v>
      </c>
      <c r="B1" s="618"/>
      <c r="C1" s="618"/>
      <c r="D1" s="618"/>
      <c r="E1" s="618"/>
      <c r="F1" s="618"/>
      <c r="G1" s="618"/>
      <c r="H1" s="618"/>
      <c r="I1" s="618"/>
      <c r="J1" s="618"/>
      <c r="K1" s="618"/>
      <c r="L1" s="618"/>
      <c r="M1" s="618"/>
      <c r="N1" s="262"/>
    </row>
    <row r="2" spans="1:14" ht="14.25" customHeight="1">
      <c r="A2" s="637" t="s">
        <v>176</v>
      </c>
      <c r="B2" s="638"/>
      <c r="C2" s="638"/>
      <c r="D2" s="638"/>
      <c r="E2" s="638"/>
      <c r="F2" s="638"/>
      <c r="G2" s="638"/>
      <c r="H2" s="638"/>
      <c r="I2" s="638"/>
      <c r="J2" s="638"/>
      <c r="K2" s="638"/>
      <c r="L2" s="638"/>
      <c r="M2" s="638"/>
      <c r="N2" s="263"/>
    </row>
    <row r="3" spans="1:14" ht="14.25" customHeight="1">
      <c r="A3" s="637" t="s">
        <v>340</v>
      </c>
      <c r="B3" s="637"/>
      <c r="C3" s="637"/>
      <c r="D3" s="637"/>
      <c r="E3" s="637"/>
      <c r="F3" s="637"/>
      <c r="G3" s="637"/>
      <c r="H3" s="637"/>
      <c r="I3" s="637"/>
      <c r="J3" s="637"/>
      <c r="K3" s="637"/>
      <c r="L3" s="637"/>
      <c r="M3" s="637"/>
      <c r="N3" s="264"/>
    </row>
    <row r="4" spans="1:14">
      <c r="A4" s="595" t="s">
        <v>145</v>
      </c>
      <c r="B4" s="618"/>
      <c r="C4" s="618"/>
      <c r="D4" s="618"/>
      <c r="E4" s="618"/>
      <c r="F4" s="618"/>
      <c r="G4" s="618"/>
      <c r="H4" s="618"/>
      <c r="I4" s="618"/>
      <c r="J4" s="618"/>
      <c r="K4" s="618"/>
      <c r="L4" s="618"/>
      <c r="M4" s="618"/>
      <c r="N4" s="262"/>
    </row>
    <row r="5" spans="1:14" ht="7.5" customHeight="1"/>
    <row r="6" spans="1:14" ht="18.75" customHeight="1">
      <c r="A6" s="639" t="s">
        <v>23</v>
      </c>
      <c r="B6" s="639"/>
      <c r="C6" s="639"/>
      <c r="D6" s="639"/>
      <c r="E6" s="642" t="s">
        <v>177</v>
      </c>
      <c r="F6" s="642"/>
      <c r="G6" s="642"/>
      <c r="H6" s="642"/>
      <c r="I6" s="312"/>
      <c r="J6" s="643" t="s">
        <v>178</v>
      </c>
      <c r="K6" s="643"/>
      <c r="L6" s="643"/>
      <c r="M6" s="643"/>
      <c r="N6" s="266"/>
    </row>
    <row r="7" spans="1:14" ht="21" customHeight="1">
      <c r="A7" s="640"/>
      <c r="B7" s="640"/>
      <c r="C7" s="640"/>
      <c r="D7" s="640"/>
      <c r="E7" s="644" t="s">
        <v>179</v>
      </c>
      <c r="F7" s="644"/>
      <c r="G7" s="644" t="s">
        <v>180</v>
      </c>
      <c r="H7" s="644"/>
      <c r="I7" s="428"/>
      <c r="J7" s="644" t="s">
        <v>181</v>
      </c>
      <c r="K7" s="644"/>
      <c r="L7" s="621" t="s">
        <v>182</v>
      </c>
      <c r="M7" s="621"/>
      <c r="N7" s="267"/>
    </row>
    <row r="8" spans="1:14" ht="27" customHeight="1">
      <c r="A8" s="641"/>
      <c r="B8" s="641"/>
      <c r="C8" s="641"/>
      <c r="D8" s="641"/>
      <c r="E8" s="196" t="s">
        <v>31</v>
      </c>
      <c r="F8" s="197" t="s">
        <v>183</v>
      </c>
      <c r="G8" s="196" t="s">
        <v>31</v>
      </c>
      <c r="H8" s="196" t="s">
        <v>183</v>
      </c>
      <c r="I8" s="178"/>
      <c r="J8" s="198" t="s">
        <v>179</v>
      </c>
      <c r="K8" s="199" t="s">
        <v>180</v>
      </c>
      <c r="L8" s="198" t="s">
        <v>179</v>
      </c>
      <c r="M8" s="199" t="s">
        <v>180</v>
      </c>
      <c r="N8" s="268"/>
    </row>
    <row r="9" spans="1:14">
      <c r="A9" s="630" t="s">
        <v>150</v>
      </c>
      <c r="B9" s="630"/>
      <c r="C9" s="630"/>
      <c r="D9" s="630"/>
      <c r="E9" s="182"/>
      <c r="F9" s="183"/>
      <c r="G9" s="182"/>
      <c r="H9" s="182"/>
      <c r="I9" s="182"/>
      <c r="J9" s="182"/>
      <c r="K9" s="183"/>
      <c r="L9" s="182"/>
      <c r="M9" s="183"/>
      <c r="N9" s="269"/>
    </row>
    <row r="10" spans="1:14">
      <c r="A10" s="60">
        <v>0</v>
      </c>
      <c r="B10" s="134" t="s">
        <v>88</v>
      </c>
      <c r="C10" s="151">
        <v>5000</v>
      </c>
      <c r="D10" s="149"/>
      <c r="E10" s="65">
        <v>242.75200000000001</v>
      </c>
      <c r="F10" s="65">
        <v>1.7999999999999999E-2</v>
      </c>
      <c r="G10" s="65">
        <v>-242.16499999999999</v>
      </c>
      <c r="H10" s="65">
        <v>-1.7000000000000001E-2</v>
      </c>
      <c r="I10" s="200"/>
      <c r="J10" s="201">
        <v>1.5397814727154241E-2</v>
      </c>
      <c r="K10" s="201">
        <v>-1.5360581183270607E-2</v>
      </c>
      <c r="L10" s="201">
        <v>1.5397814727154241E-2</v>
      </c>
      <c r="M10" s="201">
        <v>-4.8510185526394753E-3</v>
      </c>
      <c r="N10" s="270"/>
    </row>
    <row r="11" spans="1:14">
      <c r="A11" s="60">
        <v>5000</v>
      </c>
      <c r="B11" s="134" t="s">
        <v>88</v>
      </c>
      <c r="C11" s="151">
        <v>10000</v>
      </c>
      <c r="D11" s="149"/>
      <c r="E11" s="65">
        <v>3112.172</v>
      </c>
      <c r="F11" s="65">
        <v>9.1999999999999998E-2</v>
      </c>
      <c r="G11" s="65">
        <v>-49.079000000000001</v>
      </c>
      <c r="H11" s="65">
        <v>-1E-3</v>
      </c>
      <c r="I11" s="200"/>
      <c r="J11" s="201">
        <v>2.3900690806986032E-2</v>
      </c>
      <c r="K11" s="201">
        <v>-3.7691425927489463E-4</v>
      </c>
      <c r="L11" s="201">
        <v>2.3900690806986032E-2</v>
      </c>
      <c r="M11" s="201">
        <v>-1.9271036063145215E-4</v>
      </c>
      <c r="N11" s="270"/>
    </row>
    <row r="12" spans="1:14">
      <c r="A12" s="60">
        <v>10000</v>
      </c>
      <c r="B12" s="134" t="s">
        <v>88</v>
      </c>
      <c r="C12" s="151">
        <v>20000</v>
      </c>
      <c r="D12" s="149"/>
      <c r="E12" s="65">
        <v>26424.812999999998</v>
      </c>
      <c r="F12" s="65">
        <v>0.38</v>
      </c>
      <c r="G12" s="65">
        <v>17885.312000000002</v>
      </c>
      <c r="H12" s="65">
        <v>0.25700000000000001</v>
      </c>
      <c r="I12" s="200"/>
      <c r="J12" s="201">
        <v>3.9166330405716002E-2</v>
      </c>
      <c r="K12" s="201">
        <v>2.6509252466661443E-2</v>
      </c>
      <c r="L12" s="201">
        <v>3.9166330405716002E-2</v>
      </c>
      <c r="M12" s="201">
        <v>1.7213837501454141E-2</v>
      </c>
      <c r="N12" s="270"/>
    </row>
    <row r="13" spans="1:14">
      <c r="A13" s="60">
        <v>20000</v>
      </c>
      <c r="B13" s="134" t="s">
        <v>88</v>
      </c>
      <c r="C13" s="151">
        <v>30000</v>
      </c>
      <c r="D13" s="149"/>
      <c r="E13" s="65">
        <v>64942.300999999999</v>
      </c>
      <c r="F13" s="65">
        <v>0.92100000000000004</v>
      </c>
      <c r="G13" s="65">
        <v>57011.900999999998</v>
      </c>
      <c r="H13" s="65">
        <v>0.80900000000000005</v>
      </c>
      <c r="I13" s="200"/>
      <c r="J13" s="201">
        <v>4.9599951839496371E-2</v>
      </c>
      <c r="K13" s="201">
        <v>4.3543075935639157E-2</v>
      </c>
      <c r="L13" s="201">
        <v>4.9599951839496371E-2</v>
      </c>
      <c r="M13" s="201">
        <v>3.2372930727001863E-2</v>
      </c>
      <c r="N13" s="270"/>
    </row>
    <row r="14" spans="1:14">
      <c r="A14" s="60">
        <v>30000</v>
      </c>
      <c r="B14" s="134" t="s">
        <v>88</v>
      </c>
      <c r="C14" s="151">
        <v>40000</v>
      </c>
      <c r="D14" s="149"/>
      <c r="E14" s="65">
        <v>97406.379000000001</v>
      </c>
      <c r="F14" s="65">
        <v>1.5169999999999999</v>
      </c>
      <c r="G14" s="65">
        <v>92514.971999999994</v>
      </c>
      <c r="H14" s="65">
        <v>1.44</v>
      </c>
      <c r="I14" s="200"/>
      <c r="J14" s="201">
        <v>5.5599599179627639E-2</v>
      </c>
      <c r="K14" s="201">
        <v>5.2807582153469368E-2</v>
      </c>
      <c r="L14" s="201">
        <v>5.5599599179627639E-2</v>
      </c>
      <c r="M14" s="201">
        <v>4.1306675188770105E-2</v>
      </c>
      <c r="N14" s="270"/>
    </row>
    <row r="15" spans="1:14">
      <c r="A15" s="60">
        <v>40000</v>
      </c>
      <c r="B15" s="134" t="s">
        <v>88</v>
      </c>
      <c r="C15" s="151">
        <v>50000</v>
      </c>
      <c r="D15" s="149"/>
      <c r="E15" s="65">
        <v>109171.232</v>
      </c>
      <c r="F15" s="65">
        <v>2.11</v>
      </c>
      <c r="G15" s="65">
        <v>105615.394</v>
      </c>
      <c r="H15" s="65">
        <v>2.0409999999999999</v>
      </c>
      <c r="I15" s="200"/>
      <c r="J15" s="201">
        <v>5.9318312366688254E-2</v>
      </c>
      <c r="K15" s="201">
        <v>5.7386243768164605E-2</v>
      </c>
      <c r="L15" s="201">
        <v>5.9318312366688254E-2</v>
      </c>
      <c r="M15" s="201">
        <v>4.552028856777076E-2</v>
      </c>
      <c r="N15" s="270"/>
    </row>
    <row r="16" spans="1:14">
      <c r="A16" s="60">
        <v>50000</v>
      </c>
      <c r="B16" s="134" t="s">
        <v>88</v>
      </c>
      <c r="C16" s="151">
        <v>75000</v>
      </c>
      <c r="D16" s="149"/>
      <c r="E16" s="65">
        <v>253688.503</v>
      </c>
      <c r="F16" s="65">
        <v>3.056</v>
      </c>
      <c r="G16" s="65">
        <v>248773.33499999999</v>
      </c>
      <c r="H16" s="65">
        <v>2.9969999999999999</v>
      </c>
      <c r="I16" s="200"/>
      <c r="J16" s="201">
        <v>6.2793099362156615E-2</v>
      </c>
      <c r="K16" s="201">
        <v>6.1576494632514238E-2</v>
      </c>
      <c r="L16" s="201">
        <v>6.2793099362156615E-2</v>
      </c>
      <c r="M16" s="201">
        <v>4.8975171895292526E-2</v>
      </c>
      <c r="N16" s="270"/>
    </row>
    <row r="17" spans="1:14">
      <c r="A17" s="60">
        <v>75000</v>
      </c>
      <c r="B17" s="134" t="s">
        <v>88</v>
      </c>
      <c r="C17" s="151">
        <v>100000</v>
      </c>
      <c r="D17" s="149"/>
      <c r="E17" s="65">
        <v>229231.52499999999</v>
      </c>
      <c r="F17" s="65">
        <v>4.5350000000000001</v>
      </c>
      <c r="G17" s="65">
        <v>223825.15100000001</v>
      </c>
      <c r="H17" s="65">
        <v>4.4279999999999999</v>
      </c>
      <c r="I17" s="200"/>
      <c r="J17" s="201">
        <v>6.5790850312836074E-2</v>
      </c>
      <c r="K17" s="201">
        <v>6.4239187893937941E-2</v>
      </c>
      <c r="L17" s="201">
        <v>6.5790850312836074E-2</v>
      </c>
      <c r="M17" s="201">
        <v>5.1083160009728096E-2</v>
      </c>
      <c r="N17" s="270"/>
    </row>
    <row r="18" spans="1:14">
      <c r="A18" s="60">
        <v>100000</v>
      </c>
      <c r="B18" s="134" t="s">
        <v>88</v>
      </c>
      <c r="C18" s="151">
        <v>150000</v>
      </c>
      <c r="D18" s="149"/>
      <c r="E18" s="65">
        <v>352186.1</v>
      </c>
      <c r="F18" s="65">
        <v>6.7110000000000003</v>
      </c>
      <c r="G18" s="65">
        <v>342518.64</v>
      </c>
      <c r="H18" s="65">
        <v>6.5270000000000001</v>
      </c>
      <c r="I18" s="200"/>
      <c r="J18" s="201">
        <v>6.8875061991517925E-2</v>
      </c>
      <c r="K18" s="201">
        <v>6.6984451013967938E-2</v>
      </c>
      <c r="L18" s="201">
        <v>6.8875061991517925E-2</v>
      </c>
      <c r="M18" s="201">
        <v>5.3937357397279694E-2</v>
      </c>
      <c r="N18" s="270"/>
    </row>
    <row r="19" spans="1:14">
      <c r="A19" s="60">
        <v>150000</v>
      </c>
      <c r="B19" s="134" t="s">
        <v>88</v>
      </c>
      <c r="C19" s="151">
        <v>200000</v>
      </c>
      <c r="D19" s="149"/>
      <c r="E19" s="65">
        <v>209720.212</v>
      </c>
      <c r="F19" s="65">
        <v>10.134</v>
      </c>
      <c r="G19" s="65">
        <v>202947.01</v>
      </c>
      <c r="H19" s="65">
        <v>9.8070000000000004</v>
      </c>
      <c r="I19" s="200"/>
      <c r="J19" s="201">
        <v>7.2209586146579963E-2</v>
      </c>
      <c r="K19" s="201">
        <v>6.9877478484457314E-2</v>
      </c>
      <c r="L19" s="201">
        <v>7.2209586146579963E-2</v>
      </c>
      <c r="M19" s="201">
        <v>5.7238645115006606E-2</v>
      </c>
      <c r="N19" s="270"/>
    </row>
    <row r="20" spans="1:14">
      <c r="A20" s="60">
        <v>200000</v>
      </c>
      <c r="B20" s="134" t="s">
        <v>88</v>
      </c>
      <c r="C20" s="151">
        <v>300000</v>
      </c>
      <c r="D20" s="149"/>
      <c r="E20" s="65">
        <v>195016.75099999999</v>
      </c>
      <c r="F20" s="65">
        <v>15.859</v>
      </c>
      <c r="G20" s="65">
        <v>186549.579</v>
      </c>
      <c r="H20" s="65">
        <v>15.17</v>
      </c>
      <c r="I20" s="200"/>
      <c r="J20" s="201">
        <v>7.5264633675942605E-2</v>
      </c>
      <c r="K20" s="201">
        <v>7.1996819010877247E-2</v>
      </c>
      <c r="L20" s="201">
        <v>7.5264633675942605E-2</v>
      </c>
      <c r="M20" s="201">
        <v>6.3782097807989976E-2</v>
      </c>
      <c r="N20" s="270"/>
    </row>
    <row r="21" spans="1:14">
      <c r="A21" s="60">
        <v>300000</v>
      </c>
      <c r="B21" s="134" t="s">
        <v>89</v>
      </c>
      <c r="C21" s="156" t="s">
        <v>90</v>
      </c>
      <c r="D21" s="149"/>
      <c r="E21" s="65">
        <v>568925.76300000004</v>
      </c>
      <c r="F21" s="65">
        <v>60.991</v>
      </c>
      <c r="G21" s="65">
        <v>509927.277</v>
      </c>
      <c r="H21" s="65">
        <v>54.665999999999997</v>
      </c>
      <c r="I21" s="200"/>
      <c r="J21" s="201">
        <v>7.7620330415959601E-2</v>
      </c>
      <c r="K21" s="201">
        <v>6.9570981493503839E-2</v>
      </c>
      <c r="L21" s="201">
        <v>7.7620330415959601E-2</v>
      </c>
      <c r="M21" s="201">
        <v>6.2624258437634653E-2</v>
      </c>
      <c r="N21" s="270"/>
    </row>
    <row r="22" spans="1:14">
      <c r="A22" s="631" t="s">
        <v>93</v>
      </c>
      <c r="B22" s="631"/>
      <c r="C22" s="631"/>
      <c r="D22" s="631"/>
      <c r="E22" s="65">
        <v>2110068.503</v>
      </c>
      <c r="F22" s="65">
        <v>3.9670000000000001</v>
      </c>
      <c r="G22" s="65">
        <v>1987277.327</v>
      </c>
      <c r="H22" s="65">
        <v>3.7360000000000002</v>
      </c>
      <c r="I22" s="200"/>
      <c r="J22" s="201">
        <v>6.7662792134572033E-2</v>
      </c>
      <c r="K22" s="201">
        <v>6.3725292567219052E-2</v>
      </c>
      <c r="L22" s="201">
        <v>6.7662792134572033E-2</v>
      </c>
      <c r="M22" s="201">
        <v>5.2174384728565441E-2</v>
      </c>
      <c r="N22" s="270"/>
    </row>
    <row r="23" spans="1:14" ht="7.5" customHeight="1">
      <c r="A23" s="632"/>
      <c r="B23" s="632"/>
      <c r="C23" s="632"/>
      <c r="D23" s="632"/>
      <c r="E23" s="203"/>
      <c r="F23" s="204"/>
      <c r="G23" s="26"/>
      <c r="H23" s="202"/>
      <c r="I23" s="202"/>
      <c r="J23" s="201"/>
      <c r="K23" s="201"/>
      <c r="L23" s="201"/>
      <c r="M23" s="201"/>
      <c r="N23" s="270"/>
    </row>
    <row r="24" spans="1:14" s="206" customFormat="1">
      <c r="A24" s="633" t="s">
        <v>152</v>
      </c>
      <c r="B24" s="633"/>
      <c r="C24" s="633"/>
      <c r="D24" s="633"/>
      <c r="E24" s="205"/>
      <c r="F24" s="205"/>
      <c r="G24" s="26"/>
      <c r="H24" s="202"/>
      <c r="I24" s="202"/>
      <c r="J24" s="634" t="s">
        <v>67</v>
      </c>
      <c r="K24" s="634"/>
      <c r="L24" s="634"/>
      <c r="M24" s="634"/>
      <c r="N24" s="271"/>
    </row>
    <row r="25" spans="1:14">
      <c r="A25" s="191"/>
      <c r="B25" s="207" t="s">
        <v>64</v>
      </c>
      <c r="C25" s="191"/>
      <c r="D25" s="191"/>
      <c r="E25" s="634" t="s">
        <v>67</v>
      </c>
      <c r="F25" s="634"/>
      <c r="G25" s="65">
        <v>-2710.2829999999999</v>
      </c>
      <c r="H25" s="200">
        <v>-0.21099999999999999</v>
      </c>
      <c r="I25" s="200"/>
      <c r="J25" s="634"/>
      <c r="K25" s="634"/>
      <c r="L25" s="634"/>
      <c r="M25" s="634"/>
      <c r="N25" s="270"/>
    </row>
    <row r="26" spans="1:14">
      <c r="A26" s="208">
        <v>0</v>
      </c>
      <c r="B26" s="133" t="s">
        <v>88</v>
      </c>
      <c r="C26" s="209">
        <v>5000</v>
      </c>
      <c r="D26" s="210"/>
      <c r="E26" s="634"/>
      <c r="F26" s="634"/>
      <c r="G26" s="65">
        <v>-7366.3180000000002</v>
      </c>
      <c r="H26" s="200">
        <v>-0.11</v>
      </c>
      <c r="I26" s="200"/>
      <c r="J26" s="634"/>
      <c r="K26" s="634"/>
      <c r="L26" s="634"/>
      <c r="M26" s="634"/>
      <c r="N26" s="270"/>
    </row>
    <row r="27" spans="1:14">
      <c r="A27" s="208">
        <v>5000</v>
      </c>
      <c r="B27" s="133" t="s">
        <v>88</v>
      </c>
      <c r="C27" s="209">
        <v>10000</v>
      </c>
      <c r="D27" s="210"/>
      <c r="E27" s="634"/>
      <c r="F27" s="634"/>
      <c r="G27" s="65">
        <v>-1654.5060000000001</v>
      </c>
      <c r="H27" s="200">
        <v>-0.152</v>
      </c>
      <c r="I27" s="200"/>
      <c r="J27" s="634"/>
      <c r="K27" s="634"/>
      <c r="L27" s="634"/>
      <c r="M27" s="634"/>
      <c r="N27" s="270"/>
    </row>
    <row r="28" spans="1:14">
      <c r="A28" s="208">
        <v>10000</v>
      </c>
      <c r="B28" s="133" t="s">
        <v>89</v>
      </c>
      <c r="C28" s="207" t="s">
        <v>90</v>
      </c>
      <c r="D28" s="210"/>
      <c r="E28" s="634"/>
      <c r="F28" s="634"/>
      <c r="G28" s="65">
        <v>-1500.748</v>
      </c>
      <c r="H28" s="200">
        <v>-0.121</v>
      </c>
      <c r="I28" s="200"/>
      <c r="J28" s="634"/>
      <c r="K28" s="634"/>
      <c r="L28" s="634"/>
      <c r="M28" s="634"/>
      <c r="N28" s="271"/>
    </row>
    <row r="29" spans="1:14">
      <c r="A29" s="631" t="s">
        <v>157</v>
      </c>
      <c r="B29" s="631"/>
      <c r="C29" s="631"/>
      <c r="D29" s="631"/>
      <c r="E29" s="634"/>
      <c r="F29" s="634"/>
      <c r="G29" s="65">
        <v>-13231.855</v>
      </c>
      <c r="H29" s="200">
        <v>-0.128</v>
      </c>
      <c r="I29" s="200"/>
      <c r="J29" s="634"/>
      <c r="K29" s="634"/>
      <c r="L29" s="634"/>
      <c r="M29" s="634"/>
      <c r="N29" s="271"/>
    </row>
    <row r="30" spans="1:14" ht="7.5" customHeight="1">
      <c r="A30" s="632"/>
      <c r="B30" s="632"/>
      <c r="C30" s="632"/>
      <c r="D30" s="632"/>
      <c r="E30" s="211"/>
      <c r="F30" s="211"/>
      <c r="G30" s="65"/>
      <c r="H30" s="200"/>
      <c r="I30" s="200"/>
      <c r="J30" s="634"/>
      <c r="K30" s="634"/>
      <c r="L30" s="634"/>
      <c r="M30" s="634"/>
      <c r="N30" s="271"/>
    </row>
    <row r="31" spans="1:14" s="170" customFormat="1" ht="18" customHeight="1">
      <c r="A31" s="636" t="s">
        <v>154</v>
      </c>
      <c r="B31" s="636"/>
      <c r="C31" s="636"/>
      <c r="D31" s="636"/>
      <c r="E31" s="171">
        <v>2110068.503</v>
      </c>
      <c r="F31" s="212">
        <v>3.3214820555030977</v>
      </c>
      <c r="G31" s="171">
        <v>1974045.4720000001</v>
      </c>
      <c r="H31" s="212">
        <v>3.1072633324308319</v>
      </c>
      <c r="I31" s="212"/>
      <c r="J31" s="635"/>
      <c r="K31" s="635"/>
      <c r="L31" s="635"/>
      <c r="M31" s="635"/>
      <c r="N31" s="271"/>
    </row>
    <row r="32" spans="1:14">
      <c r="A32" s="195" t="s">
        <v>58</v>
      </c>
      <c r="D32" s="195"/>
    </row>
    <row r="34" spans="1:14">
      <c r="A34" s="458"/>
      <c r="B34" s="475"/>
    </row>
    <row r="36" spans="1:14">
      <c r="C36" s="130"/>
      <c r="D36" s="130"/>
      <c r="E36" s="130"/>
      <c r="F36" s="130"/>
      <c r="G36" s="130"/>
      <c r="H36" s="130"/>
      <c r="I36" s="309"/>
      <c r="J36" s="130"/>
      <c r="K36" s="130"/>
      <c r="L36" s="130"/>
      <c r="M36" s="130"/>
      <c r="N36" s="272"/>
    </row>
    <row r="37" spans="1:14">
      <c r="C37" s="130"/>
      <c r="D37" s="130"/>
      <c r="E37" s="130"/>
      <c r="F37" s="130"/>
      <c r="G37" s="130"/>
      <c r="H37" s="130"/>
      <c r="I37" s="309"/>
      <c r="J37" s="130"/>
      <c r="K37" s="130"/>
      <c r="L37" s="130"/>
      <c r="M37" s="130"/>
      <c r="N37" s="272"/>
    </row>
    <row r="38" spans="1:14">
      <c r="C38" s="130"/>
      <c r="D38" s="130"/>
      <c r="E38" s="130"/>
      <c r="F38" s="130"/>
      <c r="G38" s="130"/>
      <c r="H38" s="130"/>
      <c r="I38" s="309"/>
      <c r="J38" s="130"/>
      <c r="K38" s="130"/>
      <c r="L38" s="130"/>
      <c r="M38" s="130"/>
      <c r="N38" s="272"/>
    </row>
    <row r="39" spans="1:14">
      <c r="C39" s="130"/>
      <c r="D39" s="130"/>
      <c r="E39" s="130"/>
      <c r="F39" s="130"/>
      <c r="G39" s="130"/>
      <c r="H39" s="130"/>
      <c r="I39" s="309"/>
      <c r="J39" s="130"/>
      <c r="K39" s="130"/>
      <c r="L39" s="130"/>
      <c r="M39" s="130"/>
      <c r="N39" s="272"/>
    </row>
    <row r="40" spans="1:14">
      <c r="C40" s="130"/>
      <c r="D40" s="130"/>
      <c r="E40" s="130"/>
      <c r="F40" s="130"/>
      <c r="G40" s="130"/>
      <c r="H40" s="130"/>
      <c r="I40" s="309"/>
      <c r="J40" s="130"/>
      <c r="K40" s="130"/>
      <c r="L40" s="130"/>
      <c r="M40" s="130"/>
      <c r="N40" s="272"/>
    </row>
    <row r="41" spans="1:14">
      <c r="C41" s="130"/>
      <c r="D41" s="130"/>
      <c r="E41" s="130"/>
      <c r="F41" s="130"/>
      <c r="G41" s="130"/>
      <c r="H41" s="130"/>
      <c r="I41" s="309"/>
      <c r="J41" s="130"/>
      <c r="K41" s="130"/>
      <c r="L41" s="130"/>
      <c r="M41" s="130"/>
      <c r="N41" s="272"/>
    </row>
  </sheetData>
  <mergeCells count="20">
    <mergeCell ref="A1:M1"/>
    <mergeCell ref="A2:M2"/>
    <mergeCell ref="A3:M3"/>
    <mergeCell ref="A4:M4"/>
    <mergeCell ref="A6:D8"/>
    <mergeCell ref="E6:H6"/>
    <mergeCell ref="J6:M6"/>
    <mergeCell ref="E7:F7"/>
    <mergeCell ref="G7:H7"/>
    <mergeCell ref="J7:K7"/>
    <mergeCell ref="L7:M7"/>
    <mergeCell ref="A9:D9"/>
    <mergeCell ref="A22:D22"/>
    <mergeCell ref="A23:D23"/>
    <mergeCell ref="A24:D24"/>
    <mergeCell ref="J24:M31"/>
    <mergeCell ref="E25:F29"/>
    <mergeCell ref="A29:D29"/>
    <mergeCell ref="A30:D30"/>
    <mergeCell ref="A31:D31"/>
  </mergeCells>
  <phoneticPr fontId="30"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2"/>
  <sheetViews>
    <sheetView topLeftCell="A4" zoomScaleNormal="100" workbookViewId="0">
      <selection activeCell="E26" sqref="E26"/>
    </sheetView>
  </sheetViews>
  <sheetFormatPr defaultColWidth="9.140625" defaultRowHeight="15"/>
  <cols>
    <col min="1" max="1" width="11.42578125" style="442" customWidth="1"/>
    <col min="2" max="2" width="5.85546875" style="442" customWidth="1"/>
    <col min="3" max="3" width="9.28515625" style="442" customWidth="1"/>
    <col min="4" max="4" width="1.5703125" style="442" customWidth="1"/>
    <col min="5" max="5" width="10.7109375" style="442" customWidth="1"/>
    <col min="6" max="6" width="9.7109375" style="442" customWidth="1"/>
    <col min="7" max="7" width="10.7109375" style="442" customWidth="1"/>
    <col min="8" max="8" width="8.140625" style="442" customWidth="1"/>
    <col min="9" max="9" width="10.7109375" style="442" customWidth="1"/>
    <col min="10" max="10" width="9.7109375" style="442" customWidth="1"/>
    <col min="11" max="14" width="9.140625" style="442"/>
    <col min="15" max="15" width="22.28515625" style="442" customWidth="1"/>
    <col min="16" max="16" width="20.7109375" style="442" customWidth="1"/>
    <col min="17" max="17" width="14" style="442" customWidth="1"/>
    <col min="18" max="18" width="22.85546875" style="442" bestFit="1" customWidth="1"/>
    <col min="19" max="16384" width="9.140625" style="442"/>
  </cols>
  <sheetData>
    <row r="1" spans="1:18" ht="15.75">
      <c r="A1" s="517" t="s">
        <v>119</v>
      </c>
      <c r="B1" s="517"/>
      <c r="C1" s="517"/>
      <c r="D1" s="517"/>
      <c r="E1" s="517"/>
      <c r="F1" s="517"/>
      <c r="G1" s="517"/>
      <c r="H1" s="517"/>
      <c r="I1" s="517"/>
      <c r="J1" s="517"/>
    </row>
    <row r="2" spans="1:18" ht="15.75" customHeight="1">
      <c r="A2" s="517" t="s">
        <v>359</v>
      </c>
      <c r="B2" s="517"/>
      <c r="C2" s="517"/>
      <c r="D2" s="517"/>
      <c r="E2" s="517"/>
      <c r="F2" s="517"/>
      <c r="G2" s="517"/>
      <c r="H2" s="517"/>
      <c r="I2" s="517"/>
      <c r="J2" s="517"/>
    </row>
    <row r="3" spans="1:18">
      <c r="A3" s="513" t="s">
        <v>83</v>
      </c>
      <c r="B3" s="513"/>
      <c r="C3" s="513"/>
      <c r="D3" s="513"/>
      <c r="E3" s="513"/>
      <c r="F3" s="513"/>
      <c r="G3" s="513"/>
      <c r="H3" s="513"/>
      <c r="I3" s="513"/>
      <c r="J3" s="513"/>
    </row>
    <row r="4" spans="1:18" ht="15" customHeight="1">
      <c r="A4" s="509" t="s">
        <v>23</v>
      </c>
      <c r="B4" s="509"/>
      <c r="C4" s="509"/>
      <c r="D4" s="510"/>
      <c r="E4" s="505" t="s">
        <v>3</v>
      </c>
      <c r="F4" s="506"/>
      <c r="G4" s="505" t="s">
        <v>4</v>
      </c>
      <c r="H4" s="506"/>
      <c r="I4" s="505" t="s">
        <v>213</v>
      </c>
      <c r="J4" s="519"/>
    </row>
    <row r="5" spans="1:18" ht="14.45" customHeight="1">
      <c r="A5" s="511"/>
      <c r="B5" s="511"/>
      <c r="C5" s="511"/>
      <c r="D5" s="512"/>
      <c r="E5" s="507"/>
      <c r="F5" s="508"/>
      <c r="G5" s="507"/>
      <c r="H5" s="508"/>
      <c r="I5" s="507"/>
      <c r="J5" s="520"/>
      <c r="P5" s="449"/>
      <c r="Q5" s="449"/>
      <c r="R5" s="449"/>
    </row>
    <row r="6" spans="1:18" ht="18.600000000000001" customHeight="1">
      <c r="A6" s="513"/>
      <c r="B6" s="513"/>
      <c r="C6" s="513"/>
      <c r="D6" s="514"/>
      <c r="E6" s="436" t="s">
        <v>148</v>
      </c>
      <c r="F6" s="437" t="s">
        <v>149</v>
      </c>
      <c r="G6" s="436" t="s">
        <v>148</v>
      </c>
      <c r="H6" s="437" t="s">
        <v>149</v>
      </c>
      <c r="I6" s="436" t="s">
        <v>148</v>
      </c>
      <c r="J6" s="438" t="s">
        <v>149</v>
      </c>
      <c r="P6" s="446"/>
    </row>
    <row r="7" spans="1:18">
      <c r="A7" s="160" t="s">
        <v>86</v>
      </c>
      <c r="B7" s="439" t="s">
        <v>87</v>
      </c>
      <c r="C7" s="43">
        <v>5000</v>
      </c>
      <c r="D7" s="221"/>
      <c r="E7" s="381">
        <v>93681</v>
      </c>
      <c r="F7" s="313">
        <v>0.12751387351923918</v>
      </c>
      <c r="G7" s="314">
        <v>50648</v>
      </c>
      <c r="H7" s="313">
        <v>6.893951458676173E-2</v>
      </c>
      <c r="I7" s="283">
        <v>144329</v>
      </c>
      <c r="J7" s="320">
        <v>0.19645338810600091</v>
      </c>
      <c r="K7" s="475"/>
      <c r="L7" s="475"/>
      <c r="M7" s="73"/>
      <c r="P7" s="446"/>
    </row>
    <row r="8" spans="1:18">
      <c r="A8" s="43">
        <v>5000</v>
      </c>
      <c r="B8" s="439" t="s">
        <v>88</v>
      </c>
      <c r="C8" s="43">
        <v>10000</v>
      </c>
      <c r="D8" s="221"/>
      <c r="E8" s="381">
        <v>44581</v>
      </c>
      <c r="F8" s="313">
        <v>6.0681418808095577E-2</v>
      </c>
      <c r="G8" s="314">
        <v>11854</v>
      </c>
      <c r="H8" s="313">
        <v>1.6135069616006033E-2</v>
      </c>
      <c r="I8" s="283">
        <v>56435</v>
      </c>
      <c r="J8" s="320">
        <v>7.6816488424101603E-2</v>
      </c>
      <c r="P8" s="446"/>
    </row>
    <row r="9" spans="1:18">
      <c r="A9" s="43">
        <v>10000</v>
      </c>
      <c r="B9" s="439" t="s">
        <v>88</v>
      </c>
      <c r="C9" s="43">
        <v>20000</v>
      </c>
      <c r="D9" s="221"/>
      <c r="E9" s="381">
        <v>77036</v>
      </c>
      <c r="F9" s="313">
        <v>0.10485753525718244</v>
      </c>
      <c r="G9" s="314">
        <v>12874</v>
      </c>
      <c r="H9" s="313">
        <v>1.7523442402266044E-2</v>
      </c>
      <c r="I9" s="283">
        <v>89910</v>
      </c>
      <c r="J9" s="320">
        <v>0.12238097765944848</v>
      </c>
      <c r="P9" s="446"/>
    </row>
    <row r="10" spans="1:18" ht="15" customHeight="1">
      <c r="A10" s="43">
        <v>20000</v>
      </c>
      <c r="B10" s="439" t="s">
        <v>88</v>
      </c>
      <c r="C10" s="43">
        <v>30000</v>
      </c>
      <c r="D10" s="221"/>
      <c r="E10" s="381">
        <v>73128</v>
      </c>
      <c r="F10" s="313">
        <v>9.9538161876099984E-2</v>
      </c>
      <c r="G10" s="314">
        <v>6893</v>
      </c>
      <c r="H10" s="313">
        <v>9.3824055055786726E-3</v>
      </c>
      <c r="I10" s="283">
        <v>80021</v>
      </c>
      <c r="J10" s="320">
        <v>0.10892056738167866</v>
      </c>
      <c r="P10" s="446"/>
    </row>
    <row r="11" spans="1:18">
      <c r="A11" s="43">
        <v>30000</v>
      </c>
      <c r="B11" s="439" t="s">
        <v>88</v>
      </c>
      <c r="C11" s="43">
        <v>40000</v>
      </c>
      <c r="D11" s="221"/>
      <c r="E11" s="381">
        <v>65228</v>
      </c>
      <c r="F11" s="313">
        <v>8.8785078531537165E-2</v>
      </c>
      <c r="G11" s="314">
        <v>4215</v>
      </c>
      <c r="H11" s="313">
        <v>5.7372463667509218E-3</v>
      </c>
      <c r="I11" s="283">
        <v>69443</v>
      </c>
      <c r="J11" s="320">
        <v>9.4522324898288088E-2</v>
      </c>
      <c r="P11" s="446"/>
    </row>
    <row r="12" spans="1:18">
      <c r="A12" s="43">
        <v>40000</v>
      </c>
      <c r="B12" s="439" t="s">
        <v>88</v>
      </c>
      <c r="C12" s="43">
        <v>50000</v>
      </c>
      <c r="D12" s="221"/>
      <c r="E12" s="381">
        <v>52240</v>
      </c>
      <c r="F12" s="313">
        <v>7.1106465053159706E-2</v>
      </c>
      <c r="G12" s="314">
        <v>2704</v>
      </c>
      <c r="H12" s="313">
        <v>3.6805490333794762E-3</v>
      </c>
      <c r="I12" s="283">
        <v>54944</v>
      </c>
      <c r="J12" s="320">
        <v>7.4787014086539177E-2</v>
      </c>
      <c r="P12" s="446"/>
    </row>
    <row r="13" spans="1:18">
      <c r="A13" s="43">
        <v>50000</v>
      </c>
      <c r="B13" s="439" t="s">
        <v>88</v>
      </c>
      <c r="C13" s="43">
        <v>75000</v>
      </c>
      <c r="D13" s="221"/>
      <c r="E13" s="381">
        <v>83436</v>
      </c>
      <c r="F13" s="313">
        <v>0.11356889391606878</v>
      </c>
      <c r="G13" s="314">
        <v>3874</v>
      </c>
      <c r="H13" s="313">
        <v>5.2730942882071342E-3</v>
      </c>
      <c r="I13" s="283">
        <v>87310</v>
      </c>
      <c r="J13" s="320">
        <v>0.11884198820427591</v>
      </c>
      <c r="P13" s="446"/>
    </row>
    <row r="14" spans="1:18">
      <c r="A14" s="43">
        <v>75000</v>
      </c>
      <c r="B14" s="439" t="s">
        <v>88</v>
      </c>
      <c r="C14" s="43">
        <v>100000</v>
      </c>
      <c r="D14" s="221"/>
      <c r="E14" s="381">
        <v>50704</v>
      </c>
      <c r="F14" s="313">
        <v>6.9015738975026983E-2</v>
      </c>
      <c r="G14" s="314">
        <v>2074</v>
      </c>
      <c r="H14" s="313">
        <v>2.8230246653953529E-3</v>
      </c>
      <c r="I14" s="283">
        <v>52778</v>
      </c>
      <c r="J14" s="320">
        <v>7.183876364042234E-2</v>
      </c>
      <c r="P14" s="446"/>
    </row>
    <row r="15" spans="1:18">
      <c r="A15" s="43">
        <v>100000</v>
      </c>
      <c r="B15" s="439" t="s">
        <v>88</v>
      </c>
      <c r="C15" s="43">
        <v>150000</v>
      </c>
      <c r="D15" s="221"/>
      <c r="E15" s="381">
        <v>52563</v>
      </c>
      <c r="F15" s="313">
        <v>7.1546116435475371E-2</v>
      </c>
      <c r="G15" s="314">
        <v>1958</v>
      </c>
      <c r="H15" s="313">
        <v>2.6651312897030379E-3</v>
      </c>
      <c r="I15" s="283">
        <v>54521</v>
      </c>
      <c r="J15" s="320">
        <v>7.4211247725178411E-2</v>
      </c>
      <c r="P15" s="446"/>
    </row>
    <row r="16" spans="1:18">
      <c r="A16" s="43">
        <v>150000</v>
      </c>
      <c r="B16" s="439" t="s">
        <v>88</v>
      </c>
      <c r="C16" s="43">
        <v>200000</v>
      </c>
      <c r="D16" s="221"/>
      <c r="E16" s="381">
        <v>20719</v>
      </c>
      <c r="F16" s="313">
        <v>2.8201662508354056E-2</v>
      </c>
      <c r="G16" s="314">
        <v>854</v>
      </c>
      <c r="H16" s="313">
        <v>1.1624219210451452E-3</v>
      </c>
      <c r="I16" s="283">
        <v>21573</v>
      </c>
      <c r="J16" s="320">
        <v>2.9364084429399202E-2</v>
      </c>
      <c r="P16" s="446"/>
    </row>
    <row r="17" spans="1:16">
      <c r="A17" s="43">
        <v>200000</v>
      </c>
      <c r="B17" s="439" t="s">
        <v>88</v>
      </c>
      <c r="C17" s="43">
        <v>300000</v>
      </c>
      <c r="D17" s="221"/>
      <c r="E17" s="381">
        <v>12318</v>
      </c>
      <c r="F17" s="313">
        <v>1.6766643118775293E-2</v>
      </c>
      <c r="G17" s="314">
        <v>741</v>
      </c>
      <c r="H17" s="313">
        <v>1.0086119947241834E-3</v>
      </c>
      <c r="I17" s="283">
        <v>13059</v>
      </c>
      <c r="J17" s="320">
        <v>1.7775255113499474E-2</v>
      </c>
      <c r="P17" s="446"/>
    </row>
    <row r="18" spans="1:16">
      <c r="A18" s="43">
        <v>300000</v>
      </c>
      <c r="B18" s="439" t="s">
        <v>89</v>
      </c>
      <c r="C18" s="439" t="s">
        <v>90</v>
      </c>
      <c r="D18" s="221"/>
      <c r="E18" s="381">
        <v>9335</v>
      </c>
      <c r="F18" s="313">
        <v>1.2706333293859989E-2</v>
      </c>
      <c r="G18" s="314">
        <v>1015</v>
      </c>
      <c r="H18" s="313">
        <v>1.3815670373077545E-3</v>
      </c>
      <c r="I18" s="283">
        <v>10350</v>
      </c>
      <c r="J18" s="320">
        <v>1.4087900331167745E-2</v>
      </c>
      <c r="P18" s="447"/>
    </row>
    <row r="19" spans="1:16">
      <c r="A19" s="513" t="s">
        <v>6</v>
      </c>
      <c r="B19" s="513"/>
      <c r="C19" s="513"/>
      <c r="D19" s="222"/>
      <c r="E19" s="382">
        <v>634969</v>
      </c>
      <c r="F19" s="316">
        <v>0.86428792129287446</v>
      </c>
      <c r="G19" s="315">
        <v>99704</v>
      </c>
      <c r="H19" s="316">
        <v>0.13571207870712548</v>
      </c>
      <c r="I19" s="315">
        <v>734673</v>
      </c>
      <c r="J19" s="321">
        <v>1</v>
      </c>
      <c r="K19" s="1"/>
      <c r="L19" s="72"/>
      <c r="M19" s="73"/>
      <c r="P19" s="447"/>
    </row>
    <row r="20" spans="1:16" ht="7.5" customHeight="1">
      <c r="A20" s="440"/>
      <c r="B20" s="440"/>
      <c r="C20" s="433"/>
      <c r="D20" s="433"/>
      <c r="E20" s="4"/>
      <c r="F20" s="4"/>
      <c r="G20" s="4"/>
      <c r="H20" s="4"/>
      <c r="I20" s="4"/>
      <c r="J20" s="4"/>
    </row>
    <row r="21" spans="1:16">
      <c r="A21" s="513" t="s">
        <v>22</v>
      </c>
      <c r="B21" s="513"/>
      <c r="C21" s="513"/>
      <c r="D21" s="513"/>
      <c r="E21" s="513"/>
      <c r="F21" s="513"/>
      <c r="G21" s="513"/>
      <c r="H21" s="513"/>
      <c r="I21" s="513"/>
      <c r="J21" s="513"/>
    </row>
    <row r="22" spans="1:16" ht="15" customHeight="1">
      <c r="A22" s="509" t="s">
        <v>7</v>
      </c>
      <c r="B22" s="509"/>
      <c r="C22" s="509"/>
      <c r="D22" s="510"/>
      <c r="E22" s="505" t="s">
        <v>3</v>
      </c>
      <c r="F22" s="506"/>
      <c r="G22" s="505" t="s">
        <v>4</v>
      </c>
      <c r="H22" s="506"/>
      <c r="I22" s="505" t="s">
        <v>213</v>
      </c>
      <c r="J22" s="519"/>
    </row>
    <row r="23" spans="1:16" ht="14.45" customHeight="1">
      <c r="A23" s="511"/>
      <c r="B23" s="511"/>
      <c r="C23" s="511"/>
      <c r="D23" s="512"/>
      <c r="E23" s="507"/>
      <c r="F23" s="508"/>
      <c r="G23" s="507"/>
      <c r="H23" s="508"/>
      <c r="I23" s="507"/>
      <c r="J23" s="520"/>
    </row>
    <row r="24" spans="1:16" ht="18" customHeight="1">
      <c r="A24" s="513"/>
      <c r="B24" s="513"/>
      <c r="C24" s="513"/>
      <c r="D24" s="514"/>
      <c r="E24" s="436" t="s">
        <v>148</v>
      </c>
      <c r="F24" s="437" t="s">
        <v>149</v>
      </c>
      <c r="G24" s="436" t="s">
        <v>148</v>
      </c>
      <c r="H24" s="437" t="s">
        <v>149</v>
      </c>
      <c r="I24" s="436" t="s">
        <v>148</v>
      </c>
      <c r="J24" s="438" t="s">
        <v>149</v>
      </c>
    </row>
    <row r="25" spans="1:16">
      <c r="A25" s="521" t="s">
        <v>8</v>
      </c>
      <c r="B25" s="521"/>
      <c r="C25" s="521"/>
      <c r="D25" s="522"/>
      <c r="E25" s="314">
        <v>447859</v>
      </c>
      <c r="F25" s="313">
        <v>0.60960318400158986</v>
      </c>
      <c r="G25" s="314">
        <v>94051</v>
      </c>
      <c r="H25" s="313">
        <v>0.12801749894170603</v>
      </c>
      <c r="I25" s="314">
        <v>541910</v>
      </c>
      <c r="J25" s="320">
        <v>0.73762068294329586</v>
      </c>
      <c r="K25" s="232"/>
      <c r="L25" s="73"/>
    </row>
    <row r="26" spans="1:16">
      <c r="A26" s="521" t="s">
        <v>9</v>
      </c>
      <c r="B26" s="521"/>
      <c r="C26" s="521"/>
      <c r="D26" s="522"/>
      <c r="E26" s="314">
        <v>73986</v>
      </c>
      <c r="F26" s="313">
        <v>0.10070602839630693</v>
      </c>
      <c r="G26" s="314">
        <v>2274</v>
      </c>
      <c r="H26" s="313">
        <v>3.0952546234855509E-3</v>
      </c>
      <c r="I26" s="314">
        <v>76260</v>
      </c>
      <c r="J26" s="320">
        <v>0.10380128301979248</v>
      </c>
      <c r="K26" s="232"/>
      <c r="L26" s="73"/>
    </row>
    <row r="27" spans="1:16">
      <c r="A27" s="521" t="s">
        <v>10</v>
      </c>
      <c r="B27" s="521"/>
      <c r="C27" s="521"/>
      <c r="D27" s="522"/>
      <c r="E27" s="314">
        <v>80831</v>
      </c>
      <c r="F27" s="313">
        <v>0.11002309871194395</v>
      </c>
      <c r="G27" s="314">
        <v>2409</v>
      </c>
      <c r="H27" s="313">
        <v>3.2790098451964344E-3</v>
      </c>
      <c r="I27" s="314">
        <v>83240</v>
      </c>
      <c r="J27" s="320">
        <v>0.11330210855714039</v>
      </c>
      <c r="K27" s="232"/>
      <c r="L27" s="73"/>
    </row>
    <row r="28" spans="1:16">
      <c r="A28" s="521" t="s">
        <v>11</v>
      </c>
      <c r="B28" s="521"/>
      <c r="C28" s="521"/>
      <c r="D28" s="522"/>
      <c r="E28" s="314">
        <v>32293</v>
      </c>
      <c r="F28" s="313">
        <v>4.3955610183033809E-2</v>
      </c>
      <c r="G28" s="314">
        <v>970</v>
      </c>
      <c r="H28" s="313">
        <v>1.32031529673746E-3</v>
      </c>
      <c r="I28" s="314">
        <v>33263</v>
      </c>
      <c r="J28" s="320">
        <v>4.5275925479771273E-2</v>
      </c>
      <c r="K28" s="232"/>
      <c r="L28" s="73"/>
    </row>
    <row r="29" spans="1:16">
      <c r="A29" s="503" t="s">
        <v>6</v>
      </c>
      <c r="B29" s="503"/>
      <c r="C29" s="503"/>
      <c r="D29" s="504"/>
      <c r="E29" s="317">
        <v>634969</v>
      </c>
      <c r="F29" s="316">
        <v>0.86428792129287446</v>
      </c>
      <c r="G29" s="317">
        <v>99704</v>
      </c>
      <c r="H29" s="316">
        <v>0.13571207870712548</v>
      </c>
      <c r="I29" s="317">
        <v>734673</v>
      </c>
      <c r="J29" s="321">
        <v>1</v>
      </c>
      <c r="K29" s="232"/>
    </row>
    <row r="30" spans="1:16">
      <c r="A30" s="518" t="s">
        <v>85</v>
      </c>
      <c r="B30" s="518"/>
      <c r="C30" s="518"/>
      <c r="D30" s="518"/>
      <c r="E30" s="518"/>
      <c r="F30" s="518"/>
      <c r="G30" s="518"/>
      <c r="H30" s="518"/>
      <c r="I30" s="518"/>
      <c r="J30" s="518"/>
    </row>
    <row r="31" spans="1:16">
      <c r="A31" s="515" t="s">
        <v>323</v>
      </c>
      <c r="B31" s="515"/>
      <c r="C31" s="515"/>
      <c r="D31" s="515"/>
      <c r="E31" s="515"/>
      <c r="F31" s="515"/>
      <c r="G31" s="515"/>
      <c r="H31" s="515"/>
      <c r="I31" s="515"/>
      <c r="J31" s="515"/>
    </row>
    <row r="32" spans="1:16">
      <c r="A32" s="516"/>
      <c r="B32" s="516"/>
      <c r="C32" s="516"/>
      <c r="D32" s="516"/>
      <c r="E32" s="516"/>
      <c r="F32" s="516"/>
      <c r="G32" s="516"/>
      <c r="H32" s="516"/>
      <c r="I32" s="516"/>
      <c r="J32" s="516"/>
    </row>
  </sheetData>
  <mergeCells count="21">
    <mergeCell ref="A31:J31"/>
    <mergeCell ref="A32:J32"/>
    <mergeCell ref="A1:J1"/>
    <mergeCell ref="A2:J2"/>
    <mergeCell ref="A3:J3"/>
    <mergeCell ref="A21:J21"/>
    <mergeCell ref="A30:J30"/>
    <mergeCell ref="I4:J5"/>
    <mergeCell ref="I22:J23"/>
    <mergeCell ref="E22:F23"/>
    <mergeCell ref="A19:C19"/>
    <mergeCell ref="A25:D25"/>
    <mergeCell ref="A26:D26"/>
    <mergeCell ref="A27:D27"/>
    <mergeCell ref="A28:D28"/>
    <mergeCell ref="A22:D24"/>
    <mergeCell ref="A29:D29"/>
    <mergeCell ref="G22:H23"/>
    <mergeCell ref="E4:F5"/>
    <mergeCell ref="G4:H5"/>
    <mergeCell ref="A4:D6"/>
  </mergeCells>
  <phoneticPr fontId="30" type="noConversion"/>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25"/>
  <sheetViews>
    <sheetView workbookViewId="0">
      <selection activeCell="T14" sqref="T14"/>
    </sheetView>
  </sheetViews>
  <sheetFormatPr defaultRowHeight="15"/>
  <cols>
    <col min="1" max="1" width="2.42578125" customWidth="1"/>
    <col min="3" max="3" width="9.140625" customWidth="1"/>
    <col min="4" max="4" width="2.5703125" customWidth="1"/>
    <col min="13" max="13" width="7.7109375" customWidth="1"/>
  </cols>
  <sheetData>
    <row r="1" spans="1:15">
      <c r="A1" s="647" t="s">
        <v>164</v>
      </c>
      <c r="B1" s="647"/>
      <c r="C1" s="647"/>
      <c r="D1" s="647"/>
      <c r="E1" s="647"/>
      <c r="F1" s="647"/>
      <c r="G1" s="647"/>
      <c r="H1" s="647"/>
      <c r="I1" s="647"/>
      <c r="J1" s="647"/>
      <c r="K1" s="647"/>
      <c r="L1" s="647"/>
      <c r="M1" s="647"/>
      <c r="N1" s="647"/>
      <c r="O1" s="647"/>
    </row>
    <row r="2" spans="1:15" ht="15" customHeight="1">
      <c r="A2" s="647" t="s">
        <v>341</v>
      </c>
      <c r="B2" s="647"/>
      <c r="C2" s="647"/>
      <c r="D2" s="647"/>
      <c r="E2" s="647"/>
      <c r="F2" s="647"/>
      <c r="G2" s="647"/>
      <c r="H2" s="647"/>
      <c r="I2" s="647"/>
      <c r="J2" s="647"/>
      <c r="K2" s="647"/>
      <c r="L2" s="647"/>
      <c r="M2" s="647"/>
      <c r="N2" s="647"/>
      <c r="O2" s="647"/>
    </row>
    <row r="3" spans="1:15">
      <c r="A3" s="215"/>
      <c r="B3" s="215"/>
      <c r="C3" s="215"/>
      <c r="D3" s="215"/>
      <c r="E3" s="215"/>
      <c r="F3" s="215"/>
      <c r="G3" s="215"/>
      <c r="H3" s="215"/>
      <c r="I3" s="215"/>
      <c r="J3" s="215"/>
      <c r="K3" s="215"/>
      <c r="L3" s="215"/>
      <c r="M3" s="215"/>
      <c r="N3" s="215"/>
      <c r="O3" s="215"/>
    </row>
    <row r="4" spans="1:15" ht="15" customHeight="1">
      <c r="A4" s="347"/>
      <c r="B4" s="347"/>
      <c r="C4" s="347"/>
      <c r="D4" s="347"/>
      <c r="E4" s="347"/>
      <c r="F4" s="347"/>
      <c r="G4" s="648" t="s">
        <v>222</v>
      </c>
      <c r="H4" s="648"/>
      <c r="I4" s="648"/>
      <c r="J4" s="648"/>
      <c r="K4" s="648"/>
      <c r="L4" s="648"/>
      <c r="M4" s="348"/>
      <c r="N4" s="649" t="s">
        <v>223</v>
      </c>
      <c r="O4" s="649"/>
    </row>
    <row r="5" spans="1:15">
      <c r="A5" s="650" t="s">
        <v>187</v>
      </c>
      <c r="B5" s="650"/>
      <c r="C5" s="650"/>
      <c r="D5" s="650"/>
      <c r="E5" s="650"/>
      <c r="F5" s="349"/>
      <c r="G5" s="349"/>
      <c r="H5" s="349"/>
      <c r="I5" s="349"/>
      <c r="J5" s="349"/>
      <c r="K5" s="349"/>
      <c r="L5" s="350" t="s">
        <v>224</v>
      </c>
      <c r="M5" s="349"/>
      <c r="N5" s="645" t="s">
        <v>225</v>
      </c>
      <c r="O5" s="645"/>
    </row>
    <row r="6" spans="1:15">
      <c r="A6" s="645" t="s">
        <v>188</v>
      </c>
      <c r="B6" s="645"/>
      <c r="C6" s="645"/>
      <c r="D6" s="645"/>
      <c r="E6" s="645"/>
      <c r="F6" s="351"/>
      <c r="G6" s="352" t="s">
        <v>226</v>
      </c>
      <c r="H6" s="352" t="s">
        <v>227</v>
      </c>
      <c r="I6" s="352" t="s">
        <v>228</v>
      </c>
      <c r="J6" s="352" t="s">
        <v>229</v>
      </c>
      <c r="K6" s="352" t="s">
        <v>230</v>
      </c>
      <c r="L6" s="352" t="s">
        <v>231</v>
      </c>
      <c r="M6" s="351"/>
      <c r="N6" s="352" t="s">
        <v>226</v>
      </c>
      <c r="O6" s="352" t="s">
        <v>227</v>
      </c>
    </row>
    <row r="7" spans="1:15">
      <c r="A7" s="646" t="s">
        <v>232</v>
      </c>
      <c r="B7" s="646"/>
      <c r="C7" s="646"/>
      <c r="D7" s="646"/>
      <c r="E7" s="646"/>
      <c r="F7" s="646"/>
      <c r="G7" s="336"/>
      <c r="H7" s="336"/>
      <c r="I7" s="336"/>
      <c r="J7" s="336"/>
      <c r="K7" s="336"/>
      <c r="L7" s="336"/>
      <c r="M7" s="336"/>
      <c r="N7" s="336"/>
      <c r="O7" s="336"/>
    </row>
    <row r="8" spans="1:15">
      <c r="A8" s="336"/>
      <c r="B8" s="336"/>
      <c r="C8" s="353" t="s">
        <v>64</v>
      </c>
      <c r="E8" s="336"/>
      <c r="F8" s="336"/>
      <c r="G8" s="336">
        <v>7099</v>
      </c>
      <c r="H8" s="336">
        <v>9152</v>
      </c>
      <c r="I8" s="336">
        <v>1542</v>
      </c>
      <c r="J8" s="336">
        <v>976</v>
      </c>
      <c r="K8" s="336">
        <v>445</v>
      </c>
      <c r="L8" s="336">
        <v>212</v>
      </c>
      <c r="M8" s="336"/>
      <c r="N8" s="336">
        <v>5222</v>
      </c>
      <c r="O8" s="336">
        <v>5698</v>
      </c>
    </row>
    <row r="9" spans="1:15" s="310" customFormat="1">
      <c r="A9" s="336"/>
      <c r="B9" s="336">
        <v>0</v>
      </c>
      <c r="C9" s="353" t="s">
        <v>190</v>
      </c>
      <c r="D9" s="336" t="s">
        <v>127</v>
      </c>
      <c r="E9" s="336">
        <v>5000</v>
      </c>
      <c r="F9" s="336"/>
      <c r="G9" s="336">
        <v>47155</v>
      </c>
      <c r="H9" s="336">
        <v>32528</v>
      </c>
      <c r="I9" s="336">
        <v>5151</v>
      </c>
      <c r="J9" s="336">
        <v>2580</v>
      </c>
      <c r="K9" s="336">
        <v>1010</v>
      </c>
      <c r="L9" s="336">
        <v>895</v>
      </c>
      <c r="M9" s="336"/>
      <c r="N9" s="336">
        <v>31622</v>
      </c>
      <c r="O9" s="336">
        <v>21788</v>
      </c>
    </row>
    <row r="10" spans="1:15">
      <c r="A10" s="336" t="s">
        <v>127</v>
      </c>
      <c r="B10" s="336">
        <v>5000</v>
      </c>
      <c r="C10" s="353" t="s">
        <v>191</v>
      </c>
      <c r="D10" s="336"/>
      <c r="E10" s="336">
        <v>10000</v>
      </c>
      <c r="F10" s="336"/>
      <c r="G10" s="336">
        <v>23615</v>
      </c>
      <c r="H10" s="336">
        <v>18158</v>
      </c>
      <c r="I10" s="336">
        <v>5478</v>
      </c>
      <c r="J10" s="336">
        <v>2992</v>
      </c>
      <c r="K10" s="336">
        <v>1395</v>
      </c>
      <c r="L10" s="336">
        <v>810</v>
      </c>
      <c r="M10" s="336"/>
      <c r="N10" s="336">
        <v>8552</v>
      </c>
      <c r="O10" s="336">
        <v>8430</v>
      </c>
    </row>
    <row r="11" spans="1:15">
      <c r="A11" s="336"/>
      <c r="B11" s="336">
        <v>10000</v>
      </c>
      <c r="C11" s="353" t="s">
        <v>191</v>
      </c>
      <c r="D11" s="336"/>
      <c r="E11" s="336">
        <v>20000</v>
      </c>
      <c r="F11" s="336"/>
      <c r="G11" s="336">
        <v>42768</v>
      </c>
      <c r="H11" s="336">
        <v>34782</v>
      </c>
      <c r="I11" s="336">
        <v>17925</v>
      </c>
      <c r="J11" s="336">
        <v>11800</v>
      </c>
      <c r="K11" s="336">
        <v>5395</v>
      </c>
      <c r="L11" s="336">
        <v>3336</v>
      </c>
      <c r="M11" s="336"/>
      <c r="N11" s="336">
        <v>12041</v>
      </c>
      <c r="O11" s="336">
        <v>12784</v>
      </c>
    </row>
    <row r="12" spans="1:15">
      <c r="A12" s="336"/>
      <c r="B12" s="336">
        <v>20000</v>
      </c>
      <c r="C12" s="353" t="s">
        <v>191</v>
      </c>
      <c r="D12" s="336"/>
      <c r="E12" s="336">
        <v>30000</v>
      </c>
      <c r="F12" s="336"/>
      <c r="G12" s="336">
        <v>42243</v>
      </c>
      <c r="H12" s="336">
        <v>34196</v>
      </c>
      <c r="I12" s="336">
        <v>19893</v>
      </c>
      <c r="J12" s="336">
        <v>14268</v>
      </c>
      <c r="K12" s="336">
        <v>7390</v>
      </c>
      <c r="L12" s="336">
        <v>4711</v>
      </c>
      <c r="M12" s="336"/>
      <c r="N12" s="336">
        <v>8304</v>
      </c>
      <c r="O12" s="336">
        <v>9880</v>
      </c>
    </row>
    <row r="13" spans="1:15">
      <c r="A13" s="336"/>
      <c r="B13" s="336">
        <v>30000</v>
      </c>
      <c r="C13" s="353" t="s">
        <v>191</v>
      </c>
      <c r="D13" s="336"/>
      <c r="E13" s="336">
        <v>40000</v>
      </c>
      <c r="F13" s="336"/>
      <c r="G13" s="336">
        <v>36836</v>
      </c>
      <c r="H13" s="336">
        <v>31800</v>
      </c>
      <c r="I13" s="336">
        <v>19002</v>
      </c>
      <c r="J13" s="336">
        <v>13756</v>
      </c>
      <c r="K13" s="336">
        <v>7805</v>
      </c>
      <c r="L13" s="336">
        <v>5022</v>
      </c>
      <c r="M13" s="336"/>
      <c r="N13" s="336">
        <v>6407</v>
      </c>
      <c r="O13" s="336">
        <v>7382</v>
      </c>
    </row>
    <row r="14" spans="1:15">
      <c r="A14" s="336"/>
      <c r="B14" s="336">
        <v>40000</v>
      </c>
      <c r="C14" s="353" t="s">
        <v>191</v>
      </c>
      <c r="D14" s="336"/>
      <c r="E14" s="336">
        <v>50000</v>
      </c>
      <c r="F14" s="336"/>
      <c r="G14" s="336">
        <v>28752</v>
      </c>
      <c r="H14" s="336">
        <v>26926</v>
      </c>
      <c r="I14" s="336">
        <v>14643</v>
      </c>
      <c r="J14" s="336">
        <v>11984</v>
      </c>
      <c r="K14" s="336">
        <v>6435</v>
      </c>
      <c r="L14" s="336">
        <v>4828</v>
      </c>
      <c r="M14" s="336"/>
      <c r="N14" s="336">
        <v>4961</v>
      </c>
      <c r="O14" s="336">
        <v>5684</v>
      </c>
    </row>
    <row r="15" spans="1:15">
      <c r="A15" s="336"/>
      <c r="B15" s="336">
        <v>50000</v>
      </c>
      <c r="C15" s="353" t="s">
        <v>191</v>
      </c>
      <c r="D15" s="336"/>
      <c r="E15" s="336">
        <v>75000</v>
      </c>
      <c r="F15" s="336"/>
      <c r="G15" s="336">
        <v>38808</v>
      </c>
      <c r="H15" s="336">
        <v>47920</v>
      </c>
      <c r="I15" s="336">
        <v>28638</v>
      </c>
      <c r="J15" s="336">
        <v>26044</v>
      </c>
      <c r="K15" s="336">
        <v>14740</v>
      </c>
      <c r="L15" s="336">
        <v>10287</v>
      </c>
      <c r="M15" s="336"/>
      <c r="N15" s="336">
        <v>7756</v>
      </c>
      <c r="O15" s="336">
        <v>8858</v>
      </c>
    </row>
    <row r="16" spans="1:15">
      <c r="A16" s="336"/>
      <c r="B16" s="336">
        <v>75000</v>
      </c>
      <c r="C16" s="353" t="s">
        <v>191</v>
      </c>
      <c r="D16" s="336"/>
      <c r="E16" s="336">
        <v>100000</v>
      </c>
      <c r="F16" s="336"/>
      <c r="G16" s="336">
        <v>15895</v>
      </c>
      <c r="H16" s="336">
        <v>33084</v>
      </c>
      <c r="I16" s="336">
        <v>23589</v>
      </c>
      <c r="J16" s="336">
        <v>25392</v>
      </c>
      <c r="K16" s="336">
        <v>13525</v>
      </c>
      <c r="L16" s="336">
        <v>8640</v>
      </c>
      <c r="M16" s="336"/>
      <c r="N16" s="336">
        <v>4378</v>
      </c>
      <c r="O16" s="336">
        <v>5288</v>
      </c>
    </row>
    <row r="17" spans="1:15">
      <c r="A17" s="336"/>
      <c r="B17" s="336">
        <v>100000</v>
      </c>
      <c r="C17" s="353" t="s">
        <v>191</v>
      </c>
      <c r="D17" s="336"/>
      <c r="E17" s="336">
        <v>150000</v>
      </c>
      <c r="F17" s="336"/>
      <c r="G17" s="336">
        <v>9828</v>
      </c>
      <c r="H17" s="336">
        <v>36764</v>
      </c>
      <c r="I17" s="336">
        <v>29316</v>
      </c>
      <c r="J17" s="336">
        <v>37400</v>
      </c>
      <c r="K17" s="336">
        <v>18515</v>
      </c>
      <c r="L17" s="336">
        <v>9697</v>
      </c>
      <c r="M17" s="336"/>
      <c r="N17" s="336">
        <v>4237</v>
      </c>
      <c r="O17" s="336">
        <v>5324</v>
      </c>
    </row>
    <row r="18" spans="1:15">
      <c r="A18" s="336"/>
      <c r="B18" s="336">
        <v>150000</v>
      </c>
      <c r="C18" s="353" t="s">
        <v>191</v>
      </c>
      <c r="D18" s="336"/>
      <c r="E18" s="336">
        <v>200000</v>
      </c>
      <c r="F18" s="336"/>
      <c r="G18" s="336">
        <v>2332</v>
      </c>
      <c r="H18" s="336">
        <v>14652</v>
      </c>
      <c r="I18" s="336">
        <v>12639</v>
      </c>
      <c r="J18" s="336">
        <v>18960</v>
      </c>
      <c r="K18" s="336">
        <v>7980</v>
      </c>
      <c r="L18" s="336">
        <v>3235</v>
      </c>
      <c r="M18" s="336"/>
      <c r="N18" s="336">
        <v>1751</v>
      </c>
      <c r="O18" s="336">
        <v>2396</v>
      </c>
    </row>
    <row r="19" spans="1:15" s="310" customFormat="1">
      <c r="A19" s="336"/>
      <c r="B19" s="336">
        <v>200000</v>
      </c>
      <c r="C19" s="353" t="s">
        <v>191</v>
      </c>
      <c r="D19" s="336"/>
      <c r="E19" s="336">
        <v>300000</v>
      </c>
      <c r="F19" s="336"/>
      <c r="G19" s="336">
        <v>1587</v>
      </c>
      <c r="H19" s="336">
        <v>9144</v>
      </c>
      <c r="I19" s="336">
        <v>7200</v>
      </c>
      <c r="J19" s="336">
        <v>10800</v>
      </c>
      <c r="K19" s="336">
        <v>4185</v>
      </c>
      <c r="L19" s="336">
        <v>1399</v>
      </c>
      <c r="M19" s="336"/>
      <c r="N19" s="336">
        <v>1339</v>
      </c>
      <c r="O19" s="336">
        <v>2086</v>
      </c>
    </row>
    <row r="20" spans="1:15">
      <c r="A20" s="336"/>
      <c r="B20" s="336">
        <v>300000</v>
      </c>
      <c r="C20" s="336" t="s">
        <v>192</v>
      </c>
      <c r="D20" s="336"/>
      <c r="E20" s="336"/>
      <c r="F20" s="336"/>
      <c r="G20" s="336">
        <v>1500</v>
      </c>
      <c r="H20" s="336">
        <v>7872</v>
      </c>
      <c r="I20" s="336">
        <v>4284</v>
      </c>
      <c r="J20" s="336">
        <v>6956</v>
      </c>
      <c r="K20" s="336">
        <v>2790</v>
      </c>
      <c r="L20" s="336">
        <v>1034</v>
      </c>
      <c r="M20" s="336"/>
      <c r="N20" s="336">
        <v>1482</v>
      </c>
      <c r="O20" s="336">
        <v>2582</v>
      </c>
    </row>
    <row r="21" spans="1:15">
      <c r="A21" s="349" t="s">
        <v>233</v>
      </c>
      <c r="B21" s="349"/>
      <c r="C21" s="349"/>
      <c r="D21" s="349"/>
      <c r="E21" s="349"/>
      <c r="F21" s="349"/>
      <c r="G21" s="349">
        <v>298418</v>
      </c>
      <c r="H21" s="349">
        <v>336978</v>
      </c>
      <c r="I21" s="349">
        <v>189300</v>
      </c>
      <c r="J21" s="349">
        <v>183908</v>
      </c>
      <c r="K21" s="349">
        <v>91610</v>
      </c>
      <c r="L21" s="349">
        <v>54106</v>
      </c>
      <c r="M21" s="349"/>
      <c r="N21" s="349">
        <v>98052</v>
      </c>
      <c r="O21" s="349">
        <v>98180</v>
      </c>
    </row>
    <row r="22" spans="1:15">
      <c r="A22" s="336" t="s">
        <v>234</v>
      </c>
      <c r="B22" s="336"/>
      <c r="C22" s="336"/>
      <c r="D22" s="336"/>
      <c r="E22" s="336"/>
      <c r="F22" s="336"/>
      <c r="G22" s="336">
        <v>41741</v>
      </c>
      <c r="H22" s="336">
        <v>59906</v>
      </c>
      <c r="I22" s="336">
        <v>27732</v>
      </c>
      <c r="J22" s="336">
        <v>34344</v>
      </c>
      <c r="K22" s="336">
        <v>16960</v>
      </c>
      <c r="L22" s="336">
        <v>8470</v>
      </c>
      <c r="M22" s="336"/>
      <c r="N22" s="336">
        <v>11125</v>
      </c>
      <c r="O22" s="336">
        <v>16432</v>
      </c>
    </row>
    <row r="23" spans="1:15">
      <c r="A23" s="351" t="s">
        <v>193</v>
      </c>
      <c r="B23" s="351"/>
      <c r="C23" s="351"/>
      <c r="D23" s="351"/>
      <c r="E23" s="351"/>
      <c r="F23" s="351"/>
      <c r="G23" s="351">
        <v>340159</v>
      </c>
      <c r="H23" s="351">
        <v>396884</v>
      </c>
      <c r="I23" s="351">
        <v>217032</v>
      </c>
      <c r="J23" s="351">
        <v>218252</v>
      </c>
      <c r="K23" s="351">
        <v>108570</v>
      </c>
      <c r="L23" s="351">
        <v>62576</v>
      </c>
      <c r="M23" s="351"/>
      <c r="N23" s="351">
        <v>109177</v>
      </c>
      <c r="O23" s="351">
        <v>114612</v>
      </c>
    </row>
    <row r="24" spans="1:15">
      <c r="A24" s="354" t="s">
        <v>235</v>
      </c>
      <c r="B24" s="355"/>
      <c r="C24" s="355"/>
      <c r="D24" s="355"/>
      <c r="E24" s="355"/>
      <c r="F24" s="355"/>
      <c r="G24" s="355"/>
      <c r="H24" s="355"/>
      <c r="I24" s="355"/>
      <c r="J24" s="355"/>
      <c r="K24" s="336"/>
      <c r="L24" s="336"/>
      <c r="M24" s="336"/>
      <c r="N24" s="336"/>
      <c r="O24" s="336"/>
    </row>
    <row r="25" spans="1:15" ht="15" customHeight="1"/>
  </sheetData>
  <mergeCells count="8">
    <mergeCell ref="A6:E6"/>
    <mergeCell ref="A7:F7"/>
    <mergeCell ref="A1:O1"/>
    <mergeCell ref="A2:O2"/>
    <mergeCell ref="G4:L4"/>
    <mergeCell ref="N4:O4"/>
    <mergeCell ref="A5:E5"/>
    <mergeCell ref="N5:O5"/>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W32"/>
  <sheetViews>
    <sheetView workbookViewId="0">
      <selection activeCell="Z25" sqref="Z25"/>
    </sheetView>
  </sheetViews>
  <sheetFormatPr defaultColWidth="6.7109375" defaultRowHeight="12"/>
  <cols>
    <col min="1" max="1" width="1.7109375" style="217" customWidth="1"/>
    <col min="2" max="2" width="8" style="217" customWidth="1"/>
    <col min="3" max="3" width="7.42578125" style="217" customWidth="1"/>
    <col min="4" max="4" width="1.7109375" style="217" customWidth="1"/>
    <col min="5" max="5" width="8.140625" style="217" customWidth="1"/>
    <col min="6" max="6" width="5.7109375" style="217" customWidth="1"/>
    <col min="7" max="7" width="9" style="456" bestFit="1" customWidth="1"/>
    <col min="8" max="8" width="9" style="217" bestFit="1" customWidth="1"/>
    <col min="9" max="9" width="2.7109375" style="217" customWidth="1"/>
    <col min="10" max="11" width="8.28515625" style="217" customWidth="1"/>
    <col min="12" max="12" width="2.7109375" style="217" customWidth="1"/>
    <col min="13" max="14" width="8.28515625" style="217" customWidth="1"/>
    <col min="15" max="15" width="2.7109375" style="217" customWidth="1"/>
    <col min="16" max="17" width="8.28515625" style="217" customWidth="1"/>
    <col min="18" max="18" width="2.7109375" style="217" customWidth="1"/>
    <col min="19" max="20" width="9" style="217" bestFit="1" customWidth="1"/>
    <col min="21" max="21" width="2.7109375" style="217" customWidth="1"/>
    <col min="22" max="237" width="6.7109375" style="215"/>
    <col min="238" max="238" width="1.7109375" style="215" customWidth="1"/>
    <col min="239" max="239" width="8" style="215" customWidth="1"/>
    <col min="240" max="240" width="7.42578125" style="215" customWidth="1"/>
    <col min="241" max="241" width="1.7109375" style="215" customWidth="1"/>
    <col min="242" max="242" width="8" style="215" customWidth="1"/>
    <col min="243" max="243" width="5.7109375" style="215" customWidth="1"/>
    <col min="244" max="245" width="8.28515625" style="215" customWidth="1"/>
    <col min="246" max="246" width="2.7109375" style="215" customWidth="1"/>
    <col min="247" max="248" width="8.28515625" style="215" customWidth="1"/>
    <col min="249" max="249" width="2.7109375" style="215" customWidth="1"/>
    <col min="250" max="251" width="8.28515625" style="215" customWidth="1"/>
    <col min="252" max="252" width="2.7109375" style="215" customWidth="1"/>
    <col min="253" max="254" width="8.28515625" style="215" customWidth="1"/>
    <col min="255" max="255" width="2.7109375" style="215" customWidth="1"/>
    <col min="256" max="257" width="8.28515625" style="215" customWidth="1"/>
    <col min="258" max="258" width="2.7109375" style="215" customWidth="1"/>
    <col min="259" max="259" width="8.28515625" style="215" customWidth="1"/>
    <col min="260" max="260" width="8" style="215" bestFit="1" customWidth="1"/>
    <col min="261" max="493" width="6.7109375" style="215"/>
    <col min="494" max="494" width="1.7109375" style="215" customWidth="1"/>
    <col min="495" max="495" width="8" style="215" customWidth="1"/>
    <col min="496" max="496" width="7.42578125" style="215" customWidth="1"/>
    <col min="497" max="497" width="1.7109375" style="215" customWidth="1"/>
    <col min="498" max="498" width="8" style="215" customWidth="1"/>
    <col min="499" max="499" width="5.7109375" style="215" customWidth="1"/>
    <col min="500" max="501" width="8.28515625" style="215" customWidth="1"/>
    <col min="502" max="502" width="2.7109375" style="215" customWidth="1"/>
    <col min="503" max="504" width="8.28515625" style="215" customWidth="1"/>
    <col min="505" max="505" width="2.7109375" style="215" customWidth="1"/>
    <col min="506" max="507" width="8.28515625" style="215" customWidth="1"/>
    <col min="508" max="508" width="2.7109375" style="215" customWidth="1"/>
    <col min="509" max="510" width="8.28515625" style="215" customWidth="1"/>
    <col min="511" max="511" width="2.7109375" style="215" customWidth="1"/>
    <col min="512" max="513" width="8.28515625" style="215" customWidth="1"/>
    <col min="514" max="514" width="2.7109375" style="215" customWidth="1"/>
    <col min="515" max="515" width="8.28515625" style="215" customWidth="1"/>
    <col min="516" max="516" width="8" style="215" bestFit="1" customWidth="1"/>
    <col min="517" max="749" width="6.7109375" style="215"/>
    <col min="750" max="750" width="1.7109375" style="215" customWidth="1"/>
    <col min="751" max="751" width="8" style="215" customWidth="1"/>
    <col min="752" max="752" width="7.42578125" style="215" customWidth="1"/>
    <col min="753" max="753" width="1.7109375" style="215" customWidth="1"/>
    <col min="754" max="754" width="8" style="215" customWidth="1"/>
    <col min="755" max="755" width="5.7109375" style="215" customWidth="1"/>
    <col min="756" max="757" width="8.28515625" style="215" customWidth="1"/>
    <col min="758" max="758" width="2.7109375" style="215" customWidth="1"/>
    <col min="759" max="760" width="8.28515625" style="215" customWidth="1"/>
    <col min="761" max="761" width="2.7109375" style="215" customWidth="1"/>
    <col min="762" max="763" width="8.28515625" style="215" customWidth="1"/>
    <col min="764" max="764" width="2.7109375" style="215" customWidth="1"/>
    <col min="765" max="766" width="8.28515625" style="215" customWidth="1"/>
    <col min="767" max="767" width="2.7109375" style="215" customWidth="1"/>
    <col min="768" max="769" width="8.28515625" style="215" customWidth="1"/>
    <col min="770" max="770" width="2.7109375" style="215" customWidth="1"/>
    <col min="771" max="771" width="8.28515625" style="215" customWidth="1"/>
    <col min="772" max="772" width="8" style="215" bestFit="1" customWidth="1"/>
    <col min="773" max="1005" width="6.7109375" style="215"/>
    <col min="1006" max="1006" width="1.7109375" style="215" customWidth="1"/>
    <col min="1007" max="1007" width="8" style="215" customWidth="1"/>
    <col min="1008" max="1008" width="7.42578125" style="215" customWidth="1"/>
    <col min="1009" max="1009" width="1.7109375" style="215" customWidth="1"/>
    <col min="1010" max="1010" width="8" style="215" customWidth="1"/>
    <col min="1011" max="1011" width="5.7109375" style="215" customWidth="1"/>
    <col min="1012" max="1013" width="8.28515625" style="215" customWidth="1"/>
    <col min="1014" max="1014" width="2.7109375" style="215" customWidth="1"/>
    <col min="1015" max="1016" width="8.28515625" style="215" customWidth="1"/>
    <col min="1017" max="1017" width="2.7109375" style="215" customWidth="1"/>
    <col min="1018" max="1019" width="8.28515625" style="215" customWidth="1"/>
    <col min="1020" max="1020" width="2.7109375" style="215" customWidth="1"/>
    <col min="1021" max="1022" width="8.28515625" style="215" customWidth="1"/>
    <col min="1023" max="1023" width="2.7109375" style="215" customWidth="1"/>
    <col min="1024" max="1025" width="8.28515625" style="215" customWidth="1"/>
    <col min="1026" max="1026" width="2.7109375" style="215" customWidth="1"/>
    <col min="1027" max="1027" width="8.28515625" style="215" customWidth="1"/>
    <col min="1028" max="1028" width="8" style="215" bestFit="1" customWidth="1"/>
    <col min="1029" max="1261" width="6.7109375" style="215"/>
    <col min="1262" max="1262" width="1.7109375" style="215" customWidth="1"/>
    <col min="1263" max="1263" width="8" style="215" customWidth="1"/>
    <col min="1264" max="1264" width="7.42578125" style="215" customWidth="1"/>
    <col min="1265" max="1265" width="1.7109375" style="215" customWidth="1"/>
    <col min="1266" max="1266" width="8" style="215" customWidth="1"/>
    <col min="1267" max="1267" width="5.7109375" style="215" customWidth="1"/>
    <col min="1268" max="1269" width="8.28515625" style="215" customWidth="1"/>
    <col min="1270" max="1270" width="2.7109375" style="215" customWidth="1"/>
    <col min="1271" max="1272" width="8.28515625" style="215" customWidth="1"/>
    <col min="1273" max="1273" width="2.7109375" style="215" customWidth="1"/>
    <col min="1274" max="1275" width="8.28515625" style="215" customWidth="1"/>
    <col min="1276" max="1276" width="2.7109375" style="215" customWidth="1"/>
    <col min="1277" max="1278" width="8.28515625" style="215" customWidth="1"/>
    <col min="1279" max="1279" width="2.7109375" style="215" customWidth="1"/>
    <col min="1280" max="1281" width="8.28515625" style="215" customWidth="1"/>
    <col min="1282" max="1282" width="2.7109375" style="215" customWidth="1"/>
    <col min="1283" max="1283" width="8.28515625" style="215" customWidth="1"/>
    <col min="1284" max="1284" width="8" style="215" bestFit="1" customWidth="1"/>
    <col min="1285" max="1517" width="6.7109375" style="215"/>
    <col min="1518" max="1518" width="1.7109375" style="215" customWidth="1"/>
    <col min="1519" max="1519" width="8" style="215" customWidth="1"/>
    <col min="1520" max="1520" width="7.42578125" style="215" customWidth="1"/>
    <col min="1521" max="1521" width="1.7109375" style="215" customWidth="1"/>
    <col min="1522" max="1522" width="8" style="215" customWidth="1"/>
    <col min="1523" max="1523" width="5.7109375" style="215" customWidth="1"/>
    <col min="1524" max="1525" width="8.28515625" style="215" customWidth="1"/>
    <col min="1526" max="1526" width="2.7109375" style="215" customWidth="1"/>
    <col min="1527" max="1528" width="8.28515625" style="215" customWidth="1"/>
    <col min="1529" max="1529" width="2.7109375" style="215" customWidth="1"/>
    <col min="1530" max="1531" width="8.28515625" style="215" customWidth="1"/>
    <col min="1532" max="1532" width="2.7109375" style="215" customWidth="1"/>
    <col min="1533" max="1534" width="8.28515625" style="215" customWidth="1"/>
    <col min="1535" max="1535" width="2.7109375" style="215" customWidth="1"/>
    <col min="1536" max="1537" width="8.28515625" style="215" customWidth="1"/>
    <col min="1538" max="1538" width="2.7109375" style="215" customWidth="1"/>
    <col min="1539" max="1539" width="8.28515625" style="215" customWidth="1"/>
    <col min="1540" max="1540" width="8" style="215" bestFit="1" customWidth="1"/>
    <col min="1541" max="1773" width="6.7109375" style="215"/>
    <col min="1774" max="1774" width="1.7109375" style="215" customWidth="1"/>
    <col min="1775" max="1775" width="8" style="215" customWidth="1"/>
    <col min="1776" max="1776" width="7.42578125" style="215" customWidth="1"/>
    <col min="1777" max="1777" width="1.7109375" style="215" customWidth="1"/>
    <col min="1778" max="1778" width="8" style="215" customWidth="1"/>
    <col min="1779" max="1779" width="5.7109375" style="215" customWidth="1"/>
    <col min="1780" max="1781" width="8.28515625" style="215" customWidth="1"/>
    <col min="1782" max="1782" width="2.7109375" style="215" customWidth="1"/>
    <col min="1783" max="1784" width="8.28515625" style="215" customWidth="1"/>
    <col min="1785" max="1785" width="2.7109375" style="215" customWidth="1"/>
    <col min="1786" max="1787" width="8.28515625" style="215" customWidth="1"/>
    <col min="1788" max="1788" width="2.7109375" style="215" customWidth="1"/>
    <col min="1789" max="1790" width="8.28515625" style="215" customWidth="1"/>
    <col min="1791" max="1791" width="2.7109375" style="215" customWidth="1"/>
    <col min="1792" max="1793" width="8.28515625" style="215" customWidth="1"/>
    <col min="1794" max="1794" width="2.7109375" style="215" customWidth="1"/>
    <col min="1795" max="1795" width="8.28515625" style="215" customWidth="1"/>
    <col min="1796" max="1796" width="8" style="215" bestFit="1" customWidth="1"/>
    <col min="1797" max="2029" width="6.7109375" style="215"/>
    <col min="2030" max="2030" width="1.7109375" style="215" customWidth="1"/>
    <col min="2031" max="2031" width="8" style="215" customWidth="1"/>
    <col min="2032" max="2032" width="7.42578125" style="215" customWidth="1"/>
    <col min="2033" max="2033" width="1.7109375" style="215" customWidth="1"/>
    <col min="2034" max="2034" width="8" style="215" customWidth="1"/>
    <col min="2035" max="2035" width="5.7109375" style="215" customWidth="1"/>
    <col min="2036" max="2037" width="8.28515625" style="215" customWidth="1"/>
    <col min="2038" max="2038" width="2.7109375" style="215" customWidth="1"/>
    <col min="2039" max="2040" width="8.28515625" style="215" customWidth="1"/>
    <col min="2041" max="2041" width="2.7109375" style="215" customWidth="1"/>
    <col min="2042" max="2043" width="8.28515625" style="215" customWidth="1"/>
    <col min="2044" max="2044" width="2.7109375" style="215" customWidth="1"/>
    <col min="2045" max="2046" width="8.28515625" style="215" customWidth="1"/>
    <col min="2047" max="2047" width="2.7109375" style="215" customWidth="1"/>
    <col min="2048" max="2049" width="8.28515625" style="215" customWidth="1"/>
    <col min="2050" max="2050" width="2.7109375" style="215" customWidth="1"/>
    <col min="2051" max="2051" width="8.28515625" style="215" customWidth="1"/>
    <col min="2052" max="2052" width="8" style="215" bestFit="1" customWidth="1"/>
    <col min="2053" max="2285" width="6.7109375" style="215"/>
    <col min="2286" max="2286" width="1.7109375" style="215" customWidth="1"/>
    <col min="2287" max="2287" width="8" style="215" customWidth="1"/>
    <col min="2288" max="2288" width="7.42578125" style="215" customWidth="1"/>
    <col min="2289" max="2289" width="1.7109375" style="215" customWidth="1"/>
    <col min="2290" max="2290" width="8" style="215" customWidth="1"/>
    <col min="2291" max="2291" width="5.7109375" style="215" customWidth="1"/>
    <col min="2292" max="2293" width="8.28515625" style="215" customWidth="1"/>
    <col min="2294" max="2294" width="2.7109375" style="215" customWidth="1"/>
    <col min="2295" max="2296" width="8.28515625" style="215" customWidth="1"/>
    <col min="2297" max="2297" width="2.7109375" style="215" customWidth="1"/>
    <col min="2298" max="2299" width="8.28515625" style="215" customWidth="1"/>
    <col min="2300" max="2300" width="2.7109375" style="215" customWidth="1"/>
    <col min="2301" max="2302" width="8.28515625" style="215" customWidth="1"/>
    <col min="2303" max="2303" width="2.7109375" style="215" customWidth="1"/>
    <col min="2304" max="2305" width="8.28515625" style="215" customWidth="1"/>
    <col min="2306" max="2306" width="2.7109375" style="215" customWidth="1"/>
    <col min="2307" max="2307" width="8.28515625" style="215" customWidth="1"/>
    <col min="2308" max="2308" width="8" style="215" bestFit="1" customWidth="1"/>
    <col min="2309" max="2541" width="6.7109375" style="215"/>
    <col min="2542" max="2542" width="1.7109375" style="215" customWidth="1"/>
    <col min="2543" max="2543" width="8" style="215" customWidth="1"/>
    <col min="2544" max="2544" width="7.42578125" style="215" customWidth="1"/>
    <col min="2545" max="2545" width="1.7109375" style="215" customWidth="1"/>
    <col min="2546" max="2546" width="8" style="215" customWidth="1"/>
    <col min="2547" max="2547" width="5.7109375" style="215" customWidth="1"/>
    <col min="2548" max="2549" width="8.28515625" style="215" customWidth="1"/>
    <col min="2550" max="2550" width="2.7109375" style="215" customWidth="1"/>
    <col min="2551" max="2552" width="8.28515625" style="215" customWidth="1"/>
    <col min="2553" max="2553" width="2.7109375" style="215" customWidth="1"/>
    <col min="2554" max="2555" width="8.28515625" style="215" customWidth="1"/>
    <col min="2556" max="2556" width="2.7109375" style="215" customWidth="1"/>
    <col min="2557" max="2558" width="8.28515625" style="215" customWidth="1"/>
    <col min="2559" max="2559" width="2.7109375" style="215" customWidth="1"/>
    <col min="2560" max="2561" width="8.28515625" style="215" customWidth="1"/>
    <col min="2562" max="2562" width="2.7109375" style="215" customWidth="1"/>
    <col min="2563" max="2563" width="8.28515625" style="215" customWidth="1"/>
    <col min="2564" max="2564" width="8" style="215" bestFit="1" customWidth="1"/>
    <col min="2565" max="2797" width="6.7109375" style="215"/>
    <col min="2798" max="2798" width="1.7109375" style="215" customWidth="1"/>
    <col min="2799" max="2799" width="8" style="215" customWidth="1"/>
    <col min="2800" max="2800" width="7.42578125" style="215" customWidth="1"/>
    <col min="2801" max="2801" width="1.7109375" style="215" customWidth="1"/>
    <col min="2802" max="2802" width="8" style="215" customWidth="1"/>
    <col min="2803" max="2803" width="5.7109375" style="215" customWidth="1"/>
    <col min="2804" max="2805" width="8.28515625" style="215" customWidth="1"/>
    <col min="2806" max="2806" width="2.7109375" style="215" customWidth="1"/>
    <col min="2807" max="2808" width="8.28515625" style="215" customWidth="1"/>
    <col min="2809" max="2809" width="2.7109375" style="215" customWidth="1"/>
    <col min="2810" max="2811" width="8.28515625" style="215" customWidth="1"/>
    <col min="2812" max="2812" width="2.7109375" style="215" customWidth="1"/>
    <col min="2813" max="2814" width="8.28515625" style="215" customWidth="1"/>
    <col min="2815" max="2815" width="2.7109375" style="215" customWidth="1"/>
    <col min="2816" max="2817" width="8.28515625" style="215" customWidth="1"/>
    <col min="2818" max="2818" width="2.7109375" style="215" customWidth="1"/>
    <col min="2819" max="2819" width="8.28515625" style="215" customWidth="1"/>
    <col min="2820" max="2820" width="8" style="215" bestFit="1" customWidth="1"/>
    <col min="2821" max="3053" width="6.7109375" style="215"/>
    <col min="3054" max="3054" width="1.7109375" style="215" customWidth="1"/>
    <col min="3055" max="3055" width="8" style="215" customWidth="1"/>
    <col min="3056" max="3056" width="7.42578125" style="215" customWidth="1"/>
    <col min="3057" max="3057" width="1.7109375" style="215" customWidth="1"/>
    <col min="3058" max="3058" width="8" style="215" customWidth="1"/>
    <col min="3059" max="3059" width="5.7109375" style="215" customWidth="1"/>
    <col min="3060" max="3061" width="8.28515625" style="215" customWidth="1"/>
    <col min="3062" max="3062" width="2.7109375" style="215" customWidth="1"/>
    <col min="3063" max="3064" width="8.28515625" style="215" customWidth="1"/>
    <col min="3065" max="3065" width="2.7109375" style="215" customWidth="1"/>
    <col min="3066" max="3067" width="8.28515625" style="215" customWidth="1"/>
    <col min="3068" max="3068" width="2.7109375" style="215" customWidth="1"/>
    <col min="3069" max="3070" width="8.28515625" style="215" customWidth="1"/>
    <col min="3071" max="3071" width="2.7109375" style="215" customWidth="1"/>
    <col min="3072" max="3073" width="8.28515625" style="215" customWidth="1"/>
    <col min="3074" max="3074" width="2.7109375" style="215" customWidth="1"/>
    <col min="3075" max="3075" width="8.28515625" style="215" customWidth="1"/>
    <col min="3076" max="3076" width="8" style="215" bestFit="1" customWidth="1"/>
    <col min="3077" max="3309" width="6.7109375" style="215"/>
    <col min="3310" max="3310" width="1.7109375" style="215" customWidth="1"/>
    <col min="3311" max="3311" width="8" style="215" customWidth="1"/>
    <col min="3312" max="3312" width="7.42578125" style="215" customWidth="1"/>
    <col min="3313" max="3313" width="1.7109375" style="215" customWidth="1"/>
    <col min="3314" max="3314" width="8" style="215" customWidth="1"/>
    <col min="3315" max="3315" width="5.7109375" style="215" customWidth="1"/>
    <col min="3316" max="3317" width="8.28515625" style="215" customWidth="1"/>
    <col min="3318" max="3318" width="2.7109375" style="215" customWidth="1"/>
    <col min="3319" max="3320" width="8.28515625" style="215" customWidth="1"/>
    <col min="3321" max="3321" width="2.7109375" style="215" customWidth="1"/>
    <col min="3322" max="3323" width="8.28515625" style="215" customWidth="1"/>
    <col min="3324" max="3324" width="2.7109375" style="215" customWidth="1"/>
    <col min="3325" max="3326" width="8.28515625" style="215" customWidth="1"/>
    <col min="3327" max="3327" width="2.7109375" style="215" customWidth="1"/>
    <col min="3328" max="3329" width="8.28515625" style="215" customWidth="1"/>
    <col min="3330" max="3330" width="2.7109375" style="215" customWidth="1"/>
    <col min="3331" max="3331" width="8.28515625" style="215" customWidth="1"/>
    <col min="3332" max="3332" width="8" style="215" bestFit="1" customWidth="1"/>
    <col min="3333" max="3565" width="6.7109375" style="215"/>
    <col min="3566" max="3566" width="1.7109375" style="215" customWidth="1"/>
    <col min="3567" max="3567" width="8" style="215" customWidth="1"/>
    <col min="3568" max="3568" width="7.42578125" style="215" customWidth="1"/>
    <col min="3569" max="3569" width="1.7109375" style="215" customWidth="1"/>
    <col min="3570" max="3570" width="8" style="215" customWidth="1"/>
    <col min="3571" max="3571" width="5.7109375" style="215" customWidth="1"/>
    <col min="3572" max="3573" width="8.28515625" style="215" customWidth="1"/>
    <col min="3574" max="3574" width="2.7109375" style="215" customWidth="1"/>
    <col min="3575" max="3576" width="8.28515625" style="215" customWidth="1"/>
    <col min="3577" max="3577" width="2.7109375" style="215" customWidth="1"/>
    <col min="3578" max="3579" width="8.28515625" style="215" customWidth="1"/>
    <col min="3580" max="3580" width="2.7109375" style="215" customWidth="1"/>
    <col min="3581" max="3582" width="8.28515625" style="215" customWidth="1"/>
    <col min="3583" max="3583" width="2.7109375" style="215" customWidth="1"/>
    <col min="3584" max="3585" width="8.28515625" style="215" customWidth="1"/>
    <col min="3586" max="3586" width="2.7109375" style="215" customWidth="1"/>
    <col min="3587" max="3587" width="8.28515625" style="215" customWidth="1"/>
    <col min="3588" max="3588" width="8" style="215" bestFit="1" customWidth="1"/>
    <col min="3589" max="3821" width="6.7109375" style="215"/>
    <col min="3822" max="3822" width="1.7109375" style="215" customWidth="1"/>
    <col min="3823" max="3823" width="8" style="215" customWidth="1"/>
    <col min="3824" max="3824" width="7.42578125" style="215" customWidth="1"/>
    <col min="3825" max="3825" width="1.7109375" style="215" customWidth="1"/>
    <col min="3826" max="3826" width="8" style="215" customWidth="1"/>
    <col min="3827" max="3827" width="5.7109375" style="215" customWidth="1"/>
    <col min="3828" max="3829" width="8.28515625" style="215" customWidth="1"/>
    <col min="3830" max="3830" width="2.7109375" style="215" customWidth="1"/>
    <col min="3831" max="3832" width="8.28515625" style="215" customWidth="1"/>
    <col min="3833" max="3833" width="2.7109375" style="215" customWidth="1"/>
    <col min="3834" max="3835" width="8.28515625" style="215" customWidth="1"/>
    <col min="3836" max="3836" width="2.7109375" style="215" customWidth="1"/>
    <col min="3837" max="3838" width="8.28515625" style="215" customWidth="1"/>
    <col min="3839" max="3839" width="2.7109375" style="215" customWidth="1"/>
    <col min="3840" max="3841" width="8.28515625" style="215" customWidth="1"/>
    <col min="3842" max="3842" width="2.7109375" style="215" customWidth="1"/>
    <col min="3843" max="3843" width="8.28515625" style="215" customWidth="1"/>
    <col min="3844" max="3844" width="8" style="215" bestFit="1" customWidth="1"/>
    <col min="3845" max="4077" width="6.7109375" style="215"/>
    <col min="4078" max="4078" width="1.7109375" style="215" customWidth="1"/>
    <col min="4079" max="4079" width="8" style="215" customWidth="1"/>
    <col min="4080" max="4080" width="7.42578125" style="215" customWidth="1"/>
    <col min="4081" max="4081" width="1.7109375" style="215" customWidth="1"/>
    <col min="4082" max="4082" width="8" style="215" customWidth="1"/>
    <col min="4083" max="4083" width="5.7109375" style="215" customWidth="1"/>
    <col min="4084" max="4085" width="8.28515625" style="215" customWidth="1"/>
    <col min="4086" max="4086" width="2.7109375" style="215" customWidth="1"/>
    <col min="4087" max="4088" width="8.28515625" style="215" customWidth="1"/>
    <col min="4089" max="4089" width="2.7109375" style="215" customWidth="1"/>
    <col min="4090" max="4091" width="8.28515625" style="215" customWidth="1"/>
    <col min="4092" max="4092" width="2.7109375" style="215" customWidth="1"/>
    <col min="4093" max="4094" width="8.28515625" style="215" customWidth="1"/>
    <col min="4095" max="4095" width="2.7109375" style="215" customWidth="1"/>
    <col min="4096" max="4097" width="8.28515625" style="215" customWidth="1"/>
    <col min="4098" max="4098" width="2.7109375" style="215" customWidth="1"/>
    <col min="4099" max="4099" width="8.28515625" style="215" customWidth="1"/>
    <col min="4100" max="4100" width="8" style="215" bestFit="1" customWidth="1"/>
    <col min="4101" max="4333" width="6.7109375" style="215"/>
    <col min="4334" max="4334" width="1.7109375" style="215" customWidth="1"/>
    <col min="4335" max="4335" width="8" style="215" customWidth="1"/>
    <col min="4336" max="4336" width="7.42578125" style="215" customWidth="1"/>
    <col min="4337" max="4337" width="1.7109375" style="215" customWidth="1"/>
    <col min="4338" max="4338" width="8" style="215" customWidth="1"/>
    <col min="4339" max="4339" width="5.7109375" style="215" customWidth="1"/>
    <col min="4340" max="4341" width="8.28515625" style="215" customWidth="1"/>
    <col min="4342" max="4342" width="2.7109375" style="215" customWidth="1"/>
    <col min="4343" max="4344" width="8.28515625" style="215" customWidth="1"/>
    <col min="4345" max="4345" width="2.7109375" style="215" customWidth="1"/>
    <col min="4346" max="4347" width="8.28515625" style="215" customWidth="1"/>
    <col min="4348" max="4348" width="2.7109375" style="215" customWidth="1"/>
    <col min="4349" max="4350" width="8.28515625" style="215" customWidth="1"/>
    <col min="4351" max="4351" width="2.7109375" style="215" customWidth="1"/>
    <col min="4352" max="4353" width="8.28515625" style="215" customWidth="1"/>
    <col min="4354" max="4354" width="2.7109375" style="215" customWidth="1"/>
    <col min="4355" max="4355" width="8.28515625" style="215" customWidth="1"/>
    <col min="4356" max="4356" width="8" style="215" bestFit="1" customWidth="1"/>
    <col min="4357" max="4589" width="6.7109375" style="215"/>
    <col min="4590" max="4590" width="1.7109375" style="215" customWidth="1"/>
    <col min="4591" max="4591" width="8" style="215" customWidth="1"/>
    <col min="4592" max="4592" width="7.42578125" style="215" customWidth="1"/>
    <col min="4593" max="4593" width="1.7109375" style="215" customWidth="1"/>
    <col min="4594" max="4594" width="8" style="215" customWidth="1"/>
    <col min="4595" max="4595" width="5.7109375" style="215" customWidth="1"/>
    <col min="4596" max="4597" width="8.28515625" style="215" customWidth="1"/>
    <col min="4598" max="4598" width="2.7109375" style="215" customWidth="1"/>
    <col min="4599" max="4600" width="8.28515625" style="215" customWidth="1"/>
    <col min="4601" max="4601" width="2.7109375" style="215" customWidth="1"/>
    <col min="4602" max="4603" width="8.28515625" style="215" customWidth="1"/>
    <col min="4604" max="4604" width="2.7109375" style="215" customWidth="1"/>
    <col min="4605" max="4606" width="8.28515625" style="215" customWidth="1"/>
    <col min="4607" max="4607" width="2.7109375" style="215" customWidth="1"/>
    <col min="4608" max="4609" width="8.28515625" style="215" customWidth="1"/>
    <col min="4610" max="4610" width="2.7109375" style="215" customWidth="1"/>
    <col min="4611" max="4611" width="8.28515625" style="215" customWidth="1"/>
    <col min="4612" max="4612" width="8" style="215" bestFit="1" customWidth="1"/>
    <col min="4613" max="4845" width="6.7109375" style="215"/>
    <col min="4846" max="4846" width="1.7109375" style="215" customWidth="1"/>
    <col min="4847" max="4847" width="8" style="215" customWidth="1"/>
    <col min="4848" max="4848" width="7.42578125" style="215" customWidth="1"/>
    <col min="4849" max="4849" width="1.7109375" style="215" customWidth="1"/>
    <col min="4850" max="4850" width="8" style="215" customWidth="1"/>
    <col min="4851" max="4851" width="5.7109375" style="215" customWidth="1"/>
    <col min="4852" max="4853" width="8.28515625" style="215" customWidth="1"/>
    <col min="4854" max="4854" width="2.7109375" style="215" customWidth="1"/>
    <col min="4855" max="4856" width="8.28515625" style="215" customWidth="1"/>
    <col min="4857" max="4857" width="2.7109375" style="215" customWidth="1"/>
    <col min="4858" max="4859" width="8.28515625" style="215" customWidth="1"/>
    <col min="4860" max="4860" width="2.7109375" style="215" customWidth="1"/>
    <col min="4861" max="4862" width="8.28515625" style="215" customWidth="1"/>
    <col min="4863" max="4863" width="2.7109375" style="215" customWidth="1"/>
    <col min="4864" max="4865" width="8.28515625" style="215" customWidth="1"/>
    <col min="4866" max="4866" width="2.7109375" style="215" customWidth="1"/>
    <col min="4867" max="4867" width="8.28515625" style="215" customWidth="1"/>
    <col min="4868" max="4868" width="8" style="215" bestFit="1" customWidth="1"/>
    <col min="4869" max="5101" width="6.7109375" style="215"/>
    <col min="5102" max="5102" width="1.7109375" style="215" customWidth="1"/>
    <col min="5103" max="5103" width="8" style="215" customWidth="1"/>
    <col min="5104" max="5104" width="7.42578125" style="215" customWidth="1"/>
    <col min="5105" max="5105" width="1.7109375" style="215" customWidth="1"/>
    <col min="5106" max="5106" width="8" style="215" customWidth="1"/>
    <col min="5107" max="5107" width="5.7109375" style="215" customWidth="1"/>
    <col min="5108" max="5109" width="8.28515625" style="215" customWidth="1"/>
    <col min="5110" max="5110" width="2.7109375" style="215" customWidth="1"/>
    <col min="5111" max="5112" width="8.28515625" style="215" customWidth="1"/>
    <col min="5113" max="5113" width="2.7109375" style="215" customWidth="1"/>
    <col min="5114" max="5115" width="8.28515625" style="215" customWidth="1"/>
    <col min="5116" max="5116" width="2.7109375" style="215" customWidth="1"/>
    <col min="5117" max="5118" width="8.28515625" style="215" customWidth="1"/>
    <col min="5119" max="5119" width="2.7109375" style="215" customWidth="1"/>
    <col min="5120" max="5121" width="8.28515625" style="215" customWidth="1"/>
    <col min="5122" max="5122" width="2.7109375" style="215" customWidth="1"/>
    <col min="5123" max="5123" width="8.28515625" style="215" customWidth="1"/>
    <col min="5124" max="5124" width="8" style="215" bestFit="1" customWidth="1"/>
    <col min="5125" max="5357" width="6.7109375" style="215"/>
    <col min="5358" max="5358" width="1.7109375" style="215" customWidth="1"/>
    <col min="5359" max="5359" width="8" style="215" customWidth="1"/>
    <col min="5360" max="5360" width="7.42578125" style="215" customWidth="1"/>
    <col min="5361" max="5361" width="1.7109375" style="215" customWidth="1"/>
    <col min="5362" max="5362" width="8" style="215" customWidth="1"/>
    <col min="5363" max="5363" width="5.7109375" style="215" customWidth="1"/>
    <col min="5364" max="5365" width="8.28515625" style="215" customWidth="1"/>
    <col min="5366" max="5366" width="2.7109375" style="215" customWidth="1"/>
    <col min="5367" max="5368" width="8.28515625" style="215" customWidth="1"/>
    <col min="5369" max="5369" width="2.7109375" style="215" customWidth="1"/>
    <col min="5370" max="5371" width="8.28515625" style="215" customWidth="1"/>
    <col min="5372" max="5372" width="2.7109375" style="215" customWidth="1"/>
    <col min="5373" max="5374" width="8.28515625" style="215" customWidth="1"/>
    <col min="5375" max="5375" width="2.7109375" style="215" customWidth="1"/>
    <col min="5376" max="5377" width="8.28515625" style="215" customWidth="1"/>
    <col min="5378" max="5378" width="2.7109375" style="215" customWidth="1"/>
    <col min="5379" max="5379" width="8.28515625" style="215" customWidth="1"/>
    <col min="5380" max="5380" width="8" style="215" bestFit="1" customWidth="1"/>
    <col min="5381" max="5613" width="6.7109375" style="215"/>
    <col min="5614" max="5614" width="1.7109375" style="215" customWidth="1"/>
    <col min="5615" max="5615" width="8" style="215" customWidth="1"/>
    <col min="5616" max="5616" width="7.42578125" style="215" customWidth="1"/>
    <col min="5617" max="5617" width="1.7109375" style="215" customWidth="1"/>
    <col min="5618" max="5618" width="8" style="215" customWidth="1"/>
    <col min="5619" max="5619" width="5.7109375" style="215" customWidth="1"/>
    <col min="5620" max="5621" width="8.28515625" style="215" customWidth="1"/>
    <col min="5622" max="5622" width="2.7109375" style="215" customWidth="1"/>
    <col min="5623" max="5624" width="8.28515625" style="215" customWidth="1"/>
    <col min="5625" max="5625" width="2.7109375" style="215" customWidth="1"/>
    <col min="5626" max="5627" width="8.28515625" style="215" customWidth="1"/>
    <col min="5628" max="5628" width="2.7109375" style="215" customWidth="1"/>
    <col min="5629" max="5630" width="8.28515625" style="215" customWidth="1"/>
    <col min="5631" max="5631" width="2.7109375" style="215" customWidth="1"/>
    <col min="5632" max="5633" width="8.28515625" style="215" customWidth="1"/>
    <col min="5634" max="5634" width="2.7109375" style="215" customWidth="1"/>
    <col min="5635" max="5635" width="8.28515625" style="215" customWidth="1"/>
    <col min="5636" max="5636" width="8" style="215" bestFit="1" customWidth="1"/>
    <col min="5637" max="5869" width="6.7109375" style="215"/>
    <col min="5870" max="5870" width="1.7109375" style="215" customWidth="1"/>
    <col min="5871" max="5871" width="8" style="215" customWidth="1"/>
    <col min="5872" max="5872" width="7.42578125" style="215" customWidth="1"/>
    <col min="5873" max="5873" width="1.7109375" style="215" customWidth="1"/>
    <col min="5874" max="5874" width="8" style="215" customWidth="1"/>
    <col min="5875" max="5875" width="5.7109375" style="215" customWidth="1"/>
    <col min="5876" max="5877" width="8.28515625" style="215" customWidth="1"/>
    <col min="5878" max="5878" width="2.7109375" style="215" customWidth="1"/>
    <col min="5879" max="5880" width="8.28515625" style="215" customWidth="1"/>
    <col min="5881" max="5881" width="2.7109375" style="215" customWidth="1"/>
    <col min="5882" max="5883" width="8.28515625" style="215" customWidth="1"/>
    <col min="5884" max="5884" width="2.7109375" style="215" customWidth="1"/>
    <col min="5885" max="5886" width="8.28515625" style="215" customWidth="1"/>
    <col min="5887" max="5887" width="2.7109375" style="215" customWidth="1"/>
    <col min="5888" max="5889" width="8.28515625" style="215" customWidth="1"/>
    <col min="5890" max="5890" width="2.7109375" style="215" customWidth="1"/>
    <col min="5891" max="5891" width="8.28515625" style="215" customWidth="1"/>
    <col min="5892" max="5892" width="8" style="215" bestFit="1" customWidth="1"/>
    <col min="5893" max="6125" width="6.7109375" style="215"/>
    <col min="6126" max="6126" width="1.7109375" style="215" customWidth="1"/>
    <col min="6127" max="6127" width="8" style="215" customWidth="1"/>
    <col min="6128" max="6128" width="7.42578125" style="215" customWidth="1"/>
    <col min="6129" max="6129" width="1.7109375" style="215" customWidth="1"/>
    <col min="6130" max="6130" width="8" style="215" customWidth="1"/>
    <col min="6131" max="6131" width="5.7109375" style="215" customWidth="1"/>
    <col min="6132" max="6133" width="8.28515625" style="215" customWidth="1"/>
    <col min="6134" max="6134" width="2.7109375" style="215" customWidth="1"/>
    <col min="6135" max="6136" width="8.28515625" style="215" customWidth="1"/>
    <col min="6137" max="6137" width="2.7109375" style="215" customWidth="1"/>
    <col min="6138" max="6139" width="8.28515625" style="215" customWidth="1"/>
    <col min="6140" max="6140" width="2.7109375" style="215" customWidth="1"/>
    <col min="6141" max="6142" width="8.28515625" style="215" customWidth="1"/>
    <col min="6143" max="6143" width="2.7109375" style="215" customWidth="1"/>
    <col min="6144" max="6145" width="8.28515625" style="215" customWidth="1"/>
    <col min="6146" max="6146" width="2.7109375" style="215" customWidth="1"/>
    <col min="6147" max="6147" width="8.28515625" style="215" customWidth="1"/>
    <col min="6148" max="6148" width="8" style="215" bestFit="1" customWidth="1"/>
    <col min="6149" max="6381" width="6.7109375" style="215"/>
    <col min="6382" max="6382" width="1.7109375" style="215" customWidth="1"/>
    <col min="6383" max="6383" width="8" style="215" customWidth="1"/>
    <col min="6384" max="6384" width="7.42578125" style="215" customWidth="1"/>
    <col min="6385" max="6385" width="1.7109375" style="215" customWidth="1"/>
    <col min="6386" max="6386" width="8" style="215" customWidth="1"/>
    <col min="6387" max="6387" width="5.7109375" style="215" customWidth="1"/>
    <col min="6388" max="6389" width="8.28515625" style="215" customWidth="1"/>
    <col min="6390" max="6390" width="2.7109375" style="215" customWidth="1"/>
    <col min="6391" max="6392" width="8.28515625" style="215" customWidth="1"/>
    <col min="6393" max="6393" width="2.7109375" style="215" customWidth="1"/>
    <col min="6394" max="6395" width="8.28515625" style="215" customWidth="1"/>
    <col min="6396" max="6396" width="2.7109375" style="215" customWidth="1"/>
    <col min="6397" max="6398" width="8.28515625" style="215" customWidth="1"/>
    <col min="6399" max="6399" width="2.7109375" style="215" customWidth="1"/>
    <col min="6400" max="6401" width="8.28515625" style="215" customWidth="1"/>
    <col min="6402" max="6402" width="2.7109375" style="215" customWidth="1"/>
    <col min="6403" max="6403" width="8.28515625" style="215" customWidth="1"/>
    <col min="6404" max="6404" width="8" style="215" bestFit="1" customWidth="1"/>
    <col min="6405" max="6637" width="6.7109375" style="215"/>
    <col min="6638" max="6638" width="1.7109375" style="215" customWidth="1"/>
    <col min="6639" max="6639" width="8" style="215" customWidth="1"/>
    <col min="6640" max="6640" width="7.42578125" style="215" customWidth="1"/>
    <col min="6641" max="6641" width="1.7109375" style="215" customWidth="1"/>
    <col min="6642" max="6642" width="8" style="215" customWidth="1"/>
    <col min="6643" max="6643" width="5.7109375" style="215" customWidth="1"/>
    <col min="6644" max="6645" width="8.28515625" style="215" customWidth="1"/>
    <col min="6646" max="6646" width="2.7109375" style="215" customWidth="1"/>
    <col min="6647" max="6648" width="8.28515625" style="215" customWidth="1"/>
    <col min="6649" max="6649" width="2.7109375" style="215" customWidth="1"/>
    <col min="6650" max="6651" width="8.28515625" style="215" customWidth="1"/>
    <col min="6652" max="6652" width="2.7109375" style="215" customWidth="1"/>
    <col min="6653" max="6654" width="8.28515625" style="215" customWidth="1"/>
    <col min="6655" max="6655" width="2.7109375" style="215" customWidth="1"/>
    <col min="6656" max="6657" width="8.28515625" style="215" customWidth="1"/>
    <col min="6658" max="6658" width="2.7109375" style="215" customWidth="1"/>
    <col min="6659" max="6659" width="8.28515625" style="215" customWidth="1"/>
    <col min="6660" max="6660" width="8" style="215" bestFit="1" customWidth="1"/>
    <col min="6661" max="6893" width="6.7109375" style="215"/>
    <col min="6894" max="6894" width="1.7109375" style="215" customWidth="1"/>
    <col min="6895" max="6895" width="8" style="215" customWidth="1"/>
    <col min="6896" max="6896" width="7.42578125" style="215" customWidth="1"/>
    <col min="6897" max="6897" width="1.7109375" style="215" customWidth="1"/>
    <col min="6898" max="6898" width="8" style="215" customWidth="1"/>
    <col min="6899" max="6899" width="5.7109375" style="215" customWidth="1"/>
    <col min="6900" max="6901" width="8.28515625" style="215" customWidth="1"/>
    <col min="6902" max="6902" width="2.7109375" style="215" customWidth="1"/>
    <col min="6903" max="6904" width="8.28515625" style="215" customWidth="1"/>
    <col min="6905" max="6905" width="2.7109375" style="215" customWidth="1"/>
    <col min="6906" max="6907" width="8.28515625" style="215" customWidth="1"/>
    <col min="6908" max="6908" width="2.7109375" style="215" customWidth="1"/>
    <col min="6909" max="6910" width="8.28515625" style="215" customWidth="1"/>
    <col min="6911" max="6911" width="2.7109375" style="215" customWidth="1"/>
    <col min="6912" max="6913" width="8.28515625" style="215" customWidth="1"/>
    <col min="6914" max="6914" width="2.7109375" style="215" customWidth="1"/>
    <col min="6915" max="6915" width="8.28515625" style="215" customWidth="1"/>
    <col min="6916" max="6916" width="8" style="215" bestFit="1" customWidth="1"/>
    <col min="6917" max="7149" width="6.7109375" style="215"/>
    <col min="7150" max="7150" width="1.7109375" style="215" customWidth="1"/>
    <col min="7151" max="7151" width="8" style="215" customWidth="1"/>
    <col min="7152" max="7152" width="7.42578125" style="215" customWidth="1"/>
    <col min="7153" max="7153" width="1.7109375" style="215" customWidth="1"/>
    <col min="7154" max="7154" width="8" style="215" customWidth="1"/>
    <col min="7155" max="7155" width="5.7109375" style="215" customWidth="1"/>
    <col min="7156" max="7157" width="8.28515625" style="215" customWidth="1"/>
    <col min="7158" max="7158" width="2.7109375" style="215" customWidth="1"/>
    <col min="7159" max="7160" width="8.28515625" style="215" customWidth="1"/>
    <col min="7161" max="7161" width="2.7109375" style="215" customWidth="1"/>
    <col min="7162" max="7163" width="8.28515625" style="215" customWidth="1"/>
    <col min="7164" max="7164" width="2.7109375" style="215" customWidth="1"/>
    <col min="7165" max="7166" width="8.28515625" style="215" customWidth="1"/>
    <col min="7167" max="7167" width="2.7109375" style="215" customWidth="1"/>
    <col min="7168" max="7169" width="8.28515625" style="215" customWidth="1"/>
    <col min="7170" max="7170" width="2.7109375" style="215" customWidth="1"/>
    <col min="7171" max="7171" width="8.28515625" style="215" customWidth="1"/>
    <col min="7172" max="7172" width="8" style="215" bestFit="1" customWidth="1"/>
    <col min="7173" max="7405" width="6.7109375" style="215"/>
    <col min="7406" max="7406" width="1.7109375" style="215" customWidth="1"/>
    <col min="7407" max="7407" width="8" style="215" customWidth="1"/>
    <col min="7408" max="7408" width="7.42578125" style="215" customWidth="1"/>
    <col min="7409" max="7409" width="1.7109375" style="215" customWidth="1"/>
    <col min="7410" max="7410" width="8" style="215" customWidth="1"/>
    <col min="7411" max="7411" width="5.7109375" style="215" customWidth="1"/>
    <col min="7412" max="7413" width="8.28515625" style="215" customWidth="1"/>
    <col min="7414" max="7414" width="2.7109375" style="215" customWidth="1"/>
    <col min="7415" max="7416" width="8.28515625" style="215" customWidth="1"/>
    <col min="7417" max="7417" width="2.7109375" style="215" customWidth="1"/>
    <col min="7418" max="7419" width="8.28515625" style="215" customWidth="1"/>
    <col min="7420" max="7420" width="2.7109375" style="215" customWidth="1"/>
    <col min="7421" max="7422" width="8.28515625" style="215" customWidth="1"/>
    <col min="7423" max="7423" width="2.7109375" style="215" customWidth="1"/>
    <col min="7424" max="7425" width="8.28515625" style="215" customWidth="1"/>
    <col min="7426" max="7426" width="2.7109375" style="215" customWidth="1"/>
    <col min="7427" max="7427" width="8.28515625" style="215" customWidth="1"/>
    <col min="7428" max="7428" width="8" style="215" bestFit="1" customWidth="1"/>
    <col min="7429" max="7661" width="6.7109375" style="215"/>
    <col min="7662" max="7662" width="1.7109375" style="215" customWidth="1"/>
    <col min="7663" max="7663" width="8" style="215" customWidth="1"/>
    <col min="7664" max="7664" width="7.42578125" style="215" customWidth="1"/>
    <col min="7665" max="7665" width="1.7109375" style="215" customWidth="1"/>
    <col min="7666" max="7666" width="8" style="215" customWidth="1"/>
    <col min="7667" max="7667" width="5.7109375" style="215" customWidth="1"/>
    <col min="7668" max="7669" width="8.28515625" style="215" customWidth="1"/>
    <col min="7670" max="7670" width="2.7109375" style="215" customWidth="1"/>
    <col min="7671" max="7672" width="8.28515625" style="215" customWidth="1"/>
    <col min="7673" max="7673" width="2.7109375" style="215" customWidth="1"/>
    <col min="7674" max="7675" width="8.28515625" style="215" customWidth="1"/>
    <col min="7676" max="7676" width="2.7109375" style="215" customWidth="1"/>
    <col min="7677" max="7678" width="8.28515625" style="215" customWidth="1"/>
    <col min="7679" max="7679" width="2.7109375" style="215" customWidth="1"/>
    <col min="7680" max="7681" width="8.28515625" style="215" customWidth="1"/>
    <col min="7682" max="7682" width="2.7109375" style="215" customWidth="1"/>
    <col min="7683" max="7683" width="8.28515625" style="215" customWidth="1"/>
    <col min="7684" max="7684" width="8" style="215" bestFit="1" customWidth="1"/>
    <col min="7685" max="7917" width="6.7109375" style="215"/>
    <col min="7918" max="7918" width="1.7109375" style="215" customWidth="1"/>
    <col min="7919" max="7919" width="8" style="215" customWidth="1"/>
    <col min="7920" max="7920" width="7.42578125" style="215" customWidth="1"/>
    <col min="7921" max="7921" width="1.7109375" style="215" customWidth="1"/>
    <col min="7922" max="7922" width="8" style="215" customWidth="1"/>
    <col min="7923" max="7923" width="5.7109375" style="215" customWidth="1"/>
    <col min="7924" max="7925" width="8.28515625" style="215" customWidth="1"/>
    <col min="7926" max="7926" width="2.7109375" style="215" customWidth="1"/>
    <col min="7927" max="7928" width="8.28515625" style="215" customWidth="1"/>
    <col min="7929" max="7929" width="2.7109375" style="215" customWidth="1"/>
    <col min="7930" max="7931" width="8.28515625" style="215" customWidth="1"/>
    <col min="7932" max="7932" width="2.7109375" style="215" customWidth="1"/>
    <col min="7933" max="7934" width="8.28515625" style="215" customWidth="1"/>
    <col min="7935" max="7935" width="2.7109375" style="215" customWidth="1"/>
    <col min="7936" max="7937" width="8.28515625" style="215" customWidth="1"/>
    <col min="7938" max="7938" width="2.7109375" style="215" customWidth="1"/>
    <col min="7939" max="7939" width="8.28515625" style="215" customWidth="1"/>
    <col min="7940" max="7940" width="8" style="215" bestFit="1" customWidth="1"/>
    <col min="7941" max="8173" width="6.7109375" style="215"/>
    <col min="8174" max="8174" width="1.7109375" style="215" customWidth="1"/>
    <col min="8175" max="8175" width="8" style="215" customWidth="1"/>
    <col min="8176" max="8176" width="7.42578125" style="215" customWidth="1"/>
    <col min="8177" max="8177" width="1.7109375" style="215" customWidth="1"/>
    <col min="8178" max="8178" width="8" style="215" customWidth="1"/>
    <col min="8179" max="8179" width="5.7109375" style="215" customWidth="1"/>
    <col min="8180" max="8181" width="8.28515625" style="215" customWidth="1"/>
    <col min="8182" max="8182" width="2.7109375" style="215" customWidth="1"/>
    <col min="8183" max="8184" width="8.28515625" style="215" customWidth="1"/>
    <col min="8185" max="8185" width="2.7109375" style="215" customWidth="1"/>
    <col min="8186" max="8187" width="8.28515625" style="215" customWidth="1"/>
    <col min="8188" max="8188" width="2.7109375" style="215" customWidth="1"/>
    <col min="8189" max="8190" width="8.28515625" style="215" customWidth="1"/>
    <col min="8191" max="8191" width="2.7109375" style="215" customWidth="1"/>
    <col min="8192" max="8193" width="8.28515625" style="215" customWidth="1"/>
    <col min="8194" max="8194" width="2.7109375" style="215" customWidth="1"/>
    <col min="8195" max="8195" width="8.28515625" style="215" customWidth="1"/>
    <col min="8196" max="8196" width="8" style="215" bestFit="1" customWidth="1"/>
    <col min="8197" max="8429" width="6.7109375" style="215"/>
    <col min="8430" max="8430" width="1.7109375" style="215" customWidth="1"/>
    <col min="8431" max="8431" width="8" style="215" customWidth="1"/>
    <col min="8432" max="8432" width="7.42578125" style="215" customWidth="1"/>
    <col min="8433" max="8433" width="1.7109375" style="215" customWidth="1"/>
    <col min="8434" max="8434" width="8" style="215" customWidth="1"/>
    <col min="8435" max="8435" width="5.7109375" style="215" customWidth="1"/>
    <col min="8436" max="8437" width="8.28515625" style="215" customWidth="1"/>
    <col min="8438" max="8438" width="2.7109375" style="215" customWidth="1"/>
    <col min="8439" max="8440" width="8.28515625" style="215" customWidth="1"/>
    <col min="8441" max="8441" width="2.7109375" style="215" customWidth="1"/>
    <col min="8442" max="8443" width="8.28515625" style="215" customWidth="1"/>
    <col min="8444" max="8444" width="2.7109375" style="215" customWidth="1"/>
    <col min="8445" max="8446" width="8.28515625" style="215" customWidth="1"/>
    <col min="8447" max="8447" width="2.7109375" style="215" customWidth="1"/>
    <col min="8448" max="8449" width="8.28515625" style="215" customWidth="1"/>
    <col min="8450" max="8450" width="2.7109375" style="215" customWidth="1"/>
    <col min="8451" max="8451" width="8.28515625" style="215" customWidth="1"/>
    <col min="8452" max="8452" width="8" style="215" bestFit="1" customWidth="1"/>
    <col min="8453" max="8685" width="6.7109375" style="215"/>
    <col min="8686" max="8686" width="1.7109375" style="215" customWidth="1"/>
    <col min="8687" max="8687" width="8" style="215" customWidth="1"/>
    <col min="8688" max="8688" width="7.42578125" style="215" customWidth="1"/>
    <col min="8689" max="8689" width="1.7109375" style="215" customWidth="1"/>
    <col min="8690" max="8690" width="8" style="215" customWidth="1"/>
    <col min="8691" max="8691" width="5.7109375" style="215" customWidth="1"/>
    <col min="8692" max="8693" width="8.28515625" style="215" customWidth="1"/>
    <col min="8694" max="8694" width="2.7109375" style="215" customWidth="1"/>
    <col min="8695" max="8696" width="8.28515625" style="215" customWidth="1"/>
    <col min="8697" max="8697" width="2.7109375" style="215" customWidth="1"/>
    <col min="8698" max="8699" width="8.28515625" style="215" customWidth="1"/>
    <col min="8700" max="8700" width="2.7109375" style="215" customWidth="1"/>
    <col min="8701" max="8702" width="8.28515625" style="215" customWidth="1"/>
    <col min="8703" max="8703" width="2.7109375" style="215" customWidth="1"/>
    <col min="8704" max="8705" width="8.28515625" style="215" customWidth="1"/>
    <col min="8706" max="8706" width="2.7109375" style="215" customWidth="1"/>
    <col min="8707" max="8707" width="8.28515625" style="215" customWidth="1"/>
    <col min="8708" max="8708" width="8" style="215" bestFit="1" customWidth="1"/>
    <col min="8709" max="8941" width="6.7109375" style="215"/>
    <col min="8942" max="8942" width="1.7109375" style="215" customWidth="1"/>
    <col min="8943" max="8943" width="8" style="215" customWidth="1"/>
    <col min="8944" max="8944" width="7.42578125" style="215" customWidth="1"/>
    <col min="8945" max="8945" width="1.7109375" style="215" customWidth="1"/>
    <col min="8946" max="8946" width="8" style="215" customWidth="1"/>
    <col min="8947" max="8947" width="5.7109375" style="215" customWidth="1"/>
    <col min="8948" max="8949" width="8.28515625" style="215" customWidth="1"/>
    <col min="8950" max="8950" width="2.7109375" style="215" customWidth="1"/>
    <col min="8951" max="8952" width="8.28515625" style="215" customWidth="1"/>
    <col min="8953" max="8953" width="2.7109375" style="215" customWidth="1"/>
    <col min="8954" max="8955" width="8.28515625" style="215" customWidth="1"/>
    <col min="8956" max="8956" width="2.7109375" style="215" customWidth="1"/>
    <col min="8957" max="8958" width="8.28515625" style="215" customWidth="1"/>
    <col min="8959" max="8959" width="2.7109375" style="215" customWidth="1"/>
    <col min="8960" max="8961" width="8.28515625" style="215" customWidth="1"/>
    <col min="8962" max="8962" width="2.7109375" style="215" customWidth="1"/>
    <col min="8963" max="8963" width="8.28515625" style="215" customWidth="1"/>
    <col min="8964" max="8964" width="8" style="215" bestFit="1" customWidth="1"/>
    <col min="8965" max="9197" width="6.7109375" style="215"/>
    <col min="9198" max="9198" width="1.7109375" style="215" customWidth="1"/>
    <col min="9199" max="9199" width="8" style="215" customWidth="1"/>
    <col min="9200" max="9200" width="7.42578125" style="215" customWidth="1"/>
    <col min="9201" max="9201" width="1.7109375" style="215" customWidth="1"/>
    <col min="9202" max="9202" width="8" style="215" customWidth="1"/>
    <col min="9203" max="9203" width="5.7109375" style="215" customWidth="1"/>
    <col min="9204" max="9205" width="8.28515625" style="215" customWidth="1"/>
    <col min="9206" max="9206" width="2.7109375" style="215" customWidth="1"/>
    <col min="9207" max="9208" width="8.28515625" style="215" customWidth="1"/>
    <col min="9209" max="9209" width="2.7109375" style="215" customWidth="1"/>
    <col min="9210" max="9211" width="8.28515625" style="215" customWidth="1"/>
    <col min="9212" max="9212" width="2.7109375" style="215" customWidth="1"/>
    <col min="9213" max="9214" width="8.28515625" style="215" customWidth="1"/>
    <col min="9215" max="9215" width="2.7109375" style="215" customWidth="1"/>
    <col min="9216" max="9217" width="8.28515625" style="215" customWidth="1"/>
    <col min="9218" max="9218" width="2.7109375" style="215" customWidth="1"/>
    <col min="9219" max="9219" width="8.28515625" style="215" customWidth="1"/>
    <col min="9220" max="9220" width="8" style="215" bestFit="1" customWidth="1"/>
    <col min="9221" max="9453" width="6.7109375" style="215"/>
    <col min="9454" max="9454" width="1.7109375" style="215" customWidth="1"/>
    <col min="9455" max="9455" width="8" style="215" customWidth="1"/>
    <col min="9456" max="9456" width="7.42578125" style="215" customWidth="1"/>
    <col min="9457" max="9457" width="1.7109375" style="215" customWidth="1"/>
    <col min="9458" max="9458" width="8" style="215" customWidth="1"/>
    <col min="9459" max="9459" width="5.7109375" style="215" customWidth="1"/>
    <col min="9460" max="9461" width="8.28515625" style="215" customWidth="1"/>
    <col min="9462" max="9462" width="2.7109375" style="215" customWidth="1"/>
    <col min="9463" max="9464" width="8.28515625" style="215" customWidth="1"/>
    <col min="9465" max="9465" width="2.7109375" style="215" customWidth="1"/>
    <col min="9466" max="9467" width="8.28515625" style="215" customWidth="1"/>
    <col min="9468" max="9468" width="2.7109375" style="215" customWidth="1"/>
    <col min="9469" max="9470" width="8.28515625" style="215" customWidth="1"/>
    <col min="9471" max="9471" width="2.7109375" style="215" customWidth="1"/>
    <col min="9472" max="9473" width="8.28515625" style="215" customWidth="1"/>
    <col min="9474" max="9474" width="2.7109375" style="215" customWidth="1"/>
    <col min="9475" max="9475" width="8.28515625" style="215" customWidth="1"/>
    <col min="9476" max="9476" width="8" style="215" bestFit="1" customWidth="1"/>
    <col min="9477" max="9709" width="6.7109375" style="215"/>
    <col min="9710" max="9710" width="1.7109375" style="215" customWidth="1"/>
    <col min="9711" max="9711" width="8" style="215" customWidth="1"/>
    <col min="9712" max="9712" width="7.42578125" style="215" customWidth="1"/>
    <col min="9713" max="9713" width="1.7109375" style="215" customWidth="1"/>
    <col min="9714" max="9714" width="8" style="215" customWidth="1"/>
    <col min="9715" max="9715" width="5.7109375" style="215" customWidth="1"/>
    <col min="9716" max="9717" width="8.28515625" style="215" customWidth="1"/>
    <col min="9718" max="9718" width="2.7109375" style="215" customWidth="1"/>
    <col min="9719" max="9720" width="8.28515625" style="215" customWidth="1"/>
    <col min="9721" max="9721" width="2.7109375" style="215" customWidth="1"/>
    <col min="9722" max="9723" width="8.28515625" style="215" customWidth="1"/>
    <col min="9724" max="9724" width="2.7109375" style="215" customWidth="1"/>
    <col min="9725" max="9726" width="8.28515625" style="215" customWidth="1"/>
    <col min="9727" max="9727" width="2.7109375" style="215" customWidth="1"/>
    <col min="9728" max="9729" width="8.28515625" style="215" customWidth="1"/>
    <col min="9730" max="9730" width="2.7109375" style="215" customWidth="1"/>
    <col min="9731" max="9731" width="8.28515625" style="215" customWidth="1"/>
    <col min="9732" max="9732" width="8" style="215" bestFit="1" customWidth="1"/>
    <col min="9733" max="9965" width="6.7109375" style="215"/>
    <col min="9966" max="9966" width="1.7109375" style="215" customWidth="1"/>
    <col min="9967" max="9967" width="8" style="215" customWidth="1"/>
    <col min="9968" max="9968" width="7.42578125" style="215" customWidth="1"/>
    <col min="9969" max="9969" width="1.7109375" style="215" customWidth="1"/>
    <col min="9970" max="9970" width="8" style="215" customWidth="1"/>
    <col min="9971" max="9971" width="5.7109375" style="215" customWidth="1"/>
    <col min="9972" max="9973" width="8.28515625" style="215" customWidth="1"/>
    <col min="9974" max="9974" width="2.7109375" style="215" customWidth="1"/>
    <col min="9975" max="9976" width="8.28515625" style="215" customWidth="1"/>
    <col min="9977" max="9977" width="2.7109375" style="215" customWidth="1"/>
    <col min="9978" max="9979" width="8.28515625" style="215" customWidth="1"/>
    <col min="9980" max="9980" width="2.7109375" style="215" customWidth="1"/>
    <col min="9981" max="9982" width="8.28515625" style="215" customWidth="1"/>
    <col min="9983" max="9983" width="2.7109375" style="215" customWidth="1"/>
    <col min="9984" max="9985" width="8.28515625" style="215" customWidth="1"/>
    <col min="9986" max="9986" width="2.7109375" style="215" customWidth="1"/>
    <col min="9987" max="9987" width="8.28515625" style="215" customWidth="1"/>
    <col min="9988" max="9988" width="8" style="215" bestFit="1" customWidth="1"/>
    <col min="9989" max="10221" width="6.7109375" style="215"/>
    <col min="10222" max="10222" width="1.7109375" style="215" customWidth="1"/>
    <col min="10223" max="10223" width="8" style="215" customWidth="1"/>
    <col min="10224" max="10224" width="7.42578125" style="215" customWidth="1"/>
    <col min="10225" max="10225" width="1.7109375" style="215" customWidth="1"/>
    <col min="10226" max="10226" width="8" style="215" customWidth="1"/>
    <col min="10227" max="10227" width="5.7109375" style="215" customWidth="1"/>
    <col min="10228" max="10229" width="8.28515625" style="215" customWidth="1"/>
    <col min="10230" max="10230" width="2.7109375" style="215" customWidth="1"/>
    <col min="10231" max="10232" width="8.28515625" style="215" customWidth="1"/>
    <col min="10233" max="10233" width="2.7109375" style="215" customWidth="1"/>
    <col min="10234" max="10235" width="8.28515625" style="215" customWidth="1"/>
    <col min="10236" max="10236" width="2.7109375" style="215" customWidth="1"/>
    <col min="10237" max="10238" width="8.28515625" style="215" customWidth="1"/>
    <col min="10239" max="10239" width="2.7109375" style="215" customWidth="1"/>
    <col min="10240" max="10241" width="8.28515625" style="215" customWidth="1"/>
    <col min="10242" max="10242" width="2.7109375" style="215" customWidth="1"/>
    <col min="10243" max="10243" width="8.28515625" style="215" customWidth="1"/>
    <col min="10244" max="10244" width="8" style="215" bestFit="1" customWidth="1"/>
    <col min="10245" max="10477" width="6.7109375" style="215"/>
    <col min="10478" max="10478" width="1.7109375" style="215" customWidth="1"/>
    <col min="10479" max="10479" width="8" style="215" customWidth="1"/>
    <col min="10480" max="10480" width="7.42578125" style="215" customWidth="1"/>
    <col min="10481" max="10481" width="1.7109375" style="215" customWidth="1"/>
    <col min="10482" max="10482" width="8" style="215" customWidth="1"/>
    <col min="10483" max="10483" width="5.7109375" style="215" customWidth="1"/>
    <col min="10484" max="10485" width="8.28515625" style="215" customWidth="1"/>
    <col min="10486" max="10486" width="2.7109375" style="215" customWidth="1"/>
    <col min="10487" max="10488" width="8.28515625" style="215" customWidth="1"/>
    <col min="10489" max="10489" width="2.7109375" style="215" customWidth="1"/>
    <col min="10490" max="10491" width="8.28515625" style="215" customWidth="1"/>
    <col min="10492" max="10492" width="2.7109375" style="215" customWidth="1"/>
    <col min="10493" max="10494" width="8.28515625" style="215" customWidth="1"/>
    <col min="10495" max="10495" width="2.7109375" style="215" customWidth="1"/>
    <col min="10496" max="10497" width="8.28515625" style="215" customWidth="1"/>
    <col min="10498" max="10498" width="2.7109375" style="215" customWidth="1"/>
    <col min="10499" max="10499" width="8.28515625" style="215" customWidth="1"/>
    <col min="10500" max="10500" width="8" style="215" bestFit="1" customWidth="1"/>
    <col min="10501" max="10733" width="6.7109375" style="215"/>
    <col min="10734" max="10734" width="1.7109375" style="215" customWidth="1"/>
    <col min="10735" max="10735" width="8" style="215" customWidth="1"/>
    <col min="10736" max="10736" width="7.42578125" style="215" customWidth="1"/>
    <col min="10737" max="10737" width="1.7109375" style="215" customWidth="1"/>
    <col min="10738" max="10738" width="8" style="215" customWidth="1"/>
    <col min="10739" max="10739" width="5.7109375" style="215" customWidth="1"/>
    <col min="10740" max="10741" width="8.28515625" style="215" customWidth="1"/>
    <col min="10742" max="10742" width="2.7109375" style="215" customWidth="1"/>
    <col min="10743" max="10744" width="8.28515625" style="215" customWidth="1"/>
    <col min="10745" max="10745" width="2.7109375" style="215" customWidth="1"/>
    <col min="10746" max="10747" width="8.28515625" style="215" customWidth="1"/>
    <col min="10748" max="10748" width="2.7109375" style="215" customWidth="1"/>
    <col min="10749" max="10750" width="8.28515625" style="215" customWidth="1"/>
    <col min="10751" max="10751" width="2.7109375" style="215" customWidth="1"/>
    <col min="10752" max="10753" width="8.28515625" style="215" customWidth="1"/>
    <col min="10754" max="10754" width="2.7109375" style="215" customWidth="1"/>
    <col min="10755" max="10755" width="8.28515625" style="215" customWidth="1"/>
    <col min="10756" max="10756" width="8" style="215" bestFit="1" customWidth="1"/>
    <col min="10757" max="10989" width="6.7109375" style="215"/>
    <col min="10990" max="10990" width="1.7109375" style="215" customWidth="1"/>
    <col min="10991" max="10991" width="8" style="215" customWidth="1"/>
    <col min="10992" max="10992" width="7.42578125" style="215" customWidth="1"/>
    <col min="10993" max="10993" width="1.7109375" style="215" customWidth="1"/>
    <col min="10994" max="10994" width="8" style="215" customWidth="1"/>
    <col min="10995" max="10995" width="5.7109375" style="215" customWidth="1"/>
    <col min="10996" max="10997" width="8.28515625" style="215" customWidth="1"/>
    <col min="10998" max="10998" width="2.7109375" style="215" customWidth="1"/>
    <col min="10999" max="11000" width="8.28515625" style="215" customWidth="1"/>
    <col min="11001" max="11001" width="2.7109375" style="215" customWidth="1"/>
    <col min="11002" max="11003" width="8.28515625" style="215" customWidth="1"/>
    <col min="11004" max="11004" width="2.7109375" style="215" customWidth="1"/>
    <col min="11005" max="11006" width="8.28515625" style="215" customWidth="1"/>
    <col min="11007" max="11007" width="2.7109375" style="215" customWidth="1"/>
    <col min="11008" max="11009" width="8.28515625" style="215" customWidth="1"/>
    <col min="11010" max="11010" width="2.7109375" style="215" customWidth="1"/>
    <col min="11011" max="11011" width="8.28515625" style="215" customWidth="1"/>
    <col min="11012" max="11012" width="8" style="215" bestFit="1" customWidth="1"/>
    <col min="11013" max="11245" width="6.7109375" style="215"/>
    <col min="11246" max="11246" width="1.7109375" style="215" customWidth="1"/>
    <col min="11247" max="11247" width="8" style="215" customWidth="1"/>
    <col min="11248" max="11248" width="7.42578125" style="215" customWidth="1"/>
    <col min="11249" max="11249" width="1.7109375" style="215" customWidth="1"/>
    <col min="11250" max="11250" width="8" style="215" customWidth="1"/>
    <col min="11251" max="11251" width="5.7109375" style="215" customWidth="1"/>
    <col min="11252" max="11253" width="8.28515625" style="215" customWidth="1"/>
    <col min="11254" max="11254" width="2.7109375" style="215" customWidth="1"/>
    <col min="11255" max="11256" width="8.28515625" style="215" customWidth="1"/>
    <col min="11257" max="11257" width="2.7109375" style="215" customWidth="1"/>
    <col min="11258" max="11259" width="8.28515625" style="215" customWidth="1"/>
    <col min="11260" max="11260" width="2.7109375" style="215" customWidth="1"/>
    <col min="11261" max="11262" width="8.28515625" style="215" customWidth="1"/>
    <col min="11263" max="11263" width="2.7109375" style="215" customWidth="1"/>
    <col min="11264" max="11265" width="8.28515625" style="215" customWidth="1"/>
    <col min="11266" max="11266" width="2.7109375" style="215" customWidth="1"/>
    <col min="11267" max="11267" width="8.28515625" style="215" customWidth="1"/>
    <col min="11268" max="11268" width="8" style="215" bestFit="1" customWidth="1"/>
    <col min="11269" max="11501" width="6.7109375" style="215"/>
    <col min="11502" max="11502" width="1.7109375" style="215" customWidth="1"/>
    <col min="11503" max="11503" width="8" style="215" customWidth="1"/>
    <col min="11504" max="11504" width="7.42578125" style="215" customWidth="1"/>
    <col min="11505" max="11505" width="1.7109375" style="215" customWidth="1"/>
    <col min="11506" max="11506" width="8" style="215" customWidth="1"/>
    <col min="11507" max="11507" width="5.7109375" style="215" customWidth="1"/>
    <col min="11508" max="11509" width="8.28515625" style="215" customWidth="1"/>
    <col min="11510" max="11510" width="2.7109375" style="215" customWidth="1"/>
    <col min="11511" max="11512" width="8.28515625" style="215" customWidth="1"/>
    <col min="11513" max="11513" width="2.7109375" style="215" customWidth="1"/>
    <col min="11514" max="11515" width="8.28515625" style="215" customWidth="1"/>
    <col min="11516" max="11516" width="2.7109375" style="215" customWidth="1"/>
    <col min="11517" max="11518" width="8.28515625" style="215" customWidth="1"/>
    <col min="11519" max="11519" width="2.7109375" style="215" customWidth="1"/>
    <col min="11520" max="11521" width="8.28515625" style="215" customWidth="1"/>
    <col min="11522" max="11522" width="2.7109375" style="215" customWidth="1"/>
    <col min="11523" max="11523" width="8.28515625" style="215" customWidth="1"/>
    <col min="11524" max="11524" width="8" style="215" bestFit="1" customWidth="1"/>
    <col min="11525" max="11757" width="6.7109375" style="215"/>
    <col min="11758" max="11758" width="1.7109375" style="215" customWidth="1"/>
    <col min="11759" max="11759" width="8" style="215" customWidth="1"/>
    <col min="11760" max="11760" width="7.42578125" style="215" customWidth="1"/>
    <col min="11761" max="11761" width="1.7109375" style="215" customWidth="1"/>
    <col min="11762" max="11762" width="8" style="215" customWidth="1"/>
    <col min="11763" max="11763" width="5.7109375" style="215" customWidth="1"/>
    <col min="11764" max="11765" width="8.28515625" style="215" customWidth="1"/>
    <col min="11766" max="11766" width="2.7109375" style="215" customWidth="1"/>
    <col min="11767" max="11768" width="8.28515625" style="215" customWidth="1"/>
    <col min="11769" max="11769" width="2.7109375" style="215" customWidth="1"/>
    <col min="11770" max="11771" width="8.28515625" style="215" customWidth="1"/>
    <col min="11772" max="11772" width="2.7109375" style="215" customWidth="1"/>
    <col min="11773" max="11774" width="8.28515625" style="215" customWidth="1"/>
    <col min="11775" max="11775" width="2.7109375" style="215" customWidth="1"/>
    <col min="11776" max="11777" width="8.28515625" style="215" customWidth="1"/>
    <col min="11778" max="11778" width="2.7109375" style="215" customWidth="1"/>
    <col min="11779" max="11779" width="8.28515625" style="215" customWidth="1"/>
    <col min="11780" max="11780" width="8" style="215" bestFit="1" customWidth="1"/>
    <col min="11781" max="12013" width="6.7109375" style="215"/>
    <col min="12014" max="12014" width="1.7109375" style="215" customWidth="1"/>
    <col min="12015" max="12015" width="8" style="215" customWidth="1"/>
    <col min="12016" max="12016" width="7.42578125" style="215" customWidth="1"/>
    <col min="12017" max="12017" width="1.7109375" style="215" customWidth="1"/>
    <col min="12018" max="12018" width="8" style="215" customWidth="1"/>
    <col min="12019" max="12019" width="5.7109375" style="215" customWidth="1"/>
    <col min="12020" max="12021" width="8.28515625" style="215" customWidth="1"/>
    <col min="12022" max="12022" width="2.7109375" style="215" customWidth="1"/>
    <col min="12023" max="12024" width="8.28515625" style="215" customWidth="1"/>
    <col min="12025" max="12025" width="2.7109375" style="215" customWidth="1"/>
    <col min="12026" max="12027" width="8.28515625" style="215" customWidth="1"/>
    <col min="12028" max="12028" width="2.7109375" style="215" customWidth="1"/>
    <col min="12029" max="12030" width="8.28515625" style="215" customWidth="1"/>
    <col min="12031" max="12031" width="2.7109375" style="215" customWidth="1"/>
    <col min="12032" max="12033" width="8.28515625" style="215" customWidth="1"/>
    <col min="12034" max="12034" width="2.7109375" style="215" customWidth="1"/>
    <col min="12035" max="12035" width="8.28515625" style="215" customWidth="1"/>
    <col min="12036" max="12036" width="8" style="215" bestFit="1" customWidth="1"/>
    <col min="12037" max="12269" width="6.7109375" style="215"/>
    <col min="12270" max="12270" width="1.7109375" style="215" customWidth="1"/>
    <col min="12271" max="12271" width="8" style="215" customWidth="1"/>
    <col min="12272" max="12272" width="7.42578125" style="215" customWidth="1"/>
    <col min="12273" max="12273" width="1.7109375" style="215" customWidth="1"/>
    <col min="12274" max="12274" width="8" style="215" customWidth="1"/>
    <col min="12275" max="12275" width="5.7109375" style="215" customWidth="1"/>
    <col min="12276" max="12277" width="8.28515625" style="215" customWidth="1"/>
    <col min="12278" max="12278" width="2.7109375" style="215" customWidth="1"/>
    <col min="12279" max="12280" width="8.28515625" style="215" customWidth="1"/>
    <col min="12281" max="12281" width="2.7109375" style="215" customWidth="1"/>
    <col min="12282" max="12283" width="8.28515625" style="215" customWidth="1"/>
    <col min="12284" max="12284" width="2.7109375" style="215" customWidth="1"/>
    <col min="12285" max="12286" width="8.28515625" style="215" customWidth="1"/>
    <col min="12287" max="12287" width="2.7109375" style="215" customWidth="1"/>
    <col min="12288" max="12289" width="8.28515625" style="215" customWidth="1"/>
    <col min="12290" max="12290" width="2.7109375" style="215" customWidth="1"/>
    <col min="12291" max="12291" width="8.28515625" style="215" customWidth="1"/>
    <col min="12292" max="12292" width="8" style="215" bestFit="1" customWidth="1"/>
    <col min="12293" max="12525" width="6.7109375" style="215"/>
    <col min="12526" max="12526" width="1.7109375" style="215" customWidth="1"/>
    <col min="12527" max="12527" width="8" style="215" customWidth="1"/>
    <col min="12528" max="12528" width="7.42578125" style="215" customWidth="1"/>
    <col min="12529" max="12529" width="1.7109375" style="215" customWidth="1"/>
    <col min="12530" max="12530" width="8" style="215" customWidth="1"/>
    <col min="12531" max="12531" width="5.7109375" style="215" customWidth="1"/>
    <col min="12532" max="12533" width="8.28515625" style="215" customWidth="1"/>
    <col min="12534" max="12534" width="2.7109375" style="215" customWidth="1"/>
    <col min="12535" max="12536" width="8.28515625" style="215" customWidth="1"/>
    <col min="12537" max="12537" width="2.7109375" style="215" customWidth="1"/>
    <col min="12538" max="12539" width="8.28515625" style="215" customWidth="1"/>
    <col min="12540" max="12540" width="2.7109375" style="215" customWidth="1"/>
    <col min="12541" max="12542" width="8.28515625" style="215" customWidth="1"/>
    <col min="12543" max="12543" width="2.7109375" style="215" customWidth="1"/>
    <col min="12544" max="12545" width="8.28515625" style="215" customWidth="1"/>
    <col min="12546" max="12546" width="2.7109375" style="215" customWidth="1"/>
    <col min="12547" max="12547" width="8.28515625" style="215" customWidth="1"/>
    <col min="12548" max="12548" width="8" style="215" bestFit="1" customWidth="1"/>
    <col min="12549" max="12781" width="6.7109375" style="215"/>
    <col min="12782" max="12782" width="1.7109375" style="215" customWidth="1"/>
    <col min="12783" max="12783" width="8" style="215" customWidth="1"/>
    <col min="12784" max="12784" width="7.42578125" style="215" customWidth="1"/>
    <col min="12785" max="12785" width="1.7109375" style="215" customWidth="1"/>
    <col min="12786" max="12786" width="8" style="215" customWidth="1"/>
    <col min="12787" max="12787" width="5.7109375" style="215" customWidth="1"/>
    <col min="12788" max="12789" width="8.28515625" style="215" customWidth="1"/>
    <col min="12790" max="12790" width="2.7109375" style="215" customWidth="1"/>
    <col min="12791" max="12792" width="8.28515625" style="215" customWidth="1"/>
    <col min="12793" max="12793" width="2.7109375" style="215" customWidth="1"/>
    <col min="12794" max="12795" width="8.28515625" style="215" customWidth="1"/>
    <col min="12796" max="12796" width="2.7109375" style="215" customWidth="1"/>
    <col min="12797" max="12798" width="8.28515625" style="215" customWidth="1"/>
    <col min="12799" max="12799" width="2.7109375" style="215" customWidth="1"/>
    <col min="12800" max="12801" width="8.28515625" style="215" customWidth="1"/>
    <col min="12802" max="12802" width="2.7109375" style="215" customWidth="1"/>
    <col min="12803" max="12803" width="8.28515625" style="215" customWidth="1"/>
    <col min="12804" max="12804" width="8" style="215" bestFit="1" customWidth="1"/>
    <col min="12805" max="13037" width="6.7109375" style="215"/>
    <col min="13038" max="13038" width="1.7109375" style="215" customWidth="1"/>
    <col min="13039" max="13039" width="8" style="215" customWidth="1"/>
    <col min="13040" max="13040" width="7.42578125" style="215" customWidth="1"/>
    <col min="13041" max="13041" width="1.7109375" style="215" customWidth="1"/>
    <col min="13042" max="13042" width="8" style="215" customWidth="1"/>
    <col min="13043" max="13043" width="5.7109375" style="215" customWidth="1"/>
    <col min="13044" max="13045" width="8.28515625" style="215" customWidth="1"/>
    <col min="13046" max="13046" width="2.7109375" style="215" customWidth="1"/>
    <col min="13047" max="13048" width="8.28515625" style="215" customWidth="1"/>
    <col min="13049" max="13049" width="2.7109375" style="215" customWidth="1"/>
    <col min="13050" max="13051" width="8.28515625" style="215" customWidth="1"/>
    <col min="13052" max="13052" width="2.7109375" style="215" customWidth="1"/>
    <col min="13053" max="13054" width="8.28515625" style="215" customWidth="1"/>
    <col min="13055" max="13055" width="2.7109375" style="215" customWidth="1"/>
    <col min="13056" max="13057" width="8.28515625" style="215" customWidth="1"/>
    <col min="13058" max="13058" width="2.7109375" style="215" customWidth="1"/>
    <col min="13059" max="13059" width="8.28515625" style="215" customWidth="1"/>
    <col min="13060" max="13060" width="8" style="215" bestFit="1" customWidth="1"/>
    <col min="13061" max="13293" width="6.7109375" style="215"/>
    <col min="13294" max="13294" width="1.7109375" style="215" customWidth="1"/>
    <col min="13295" max="13295" width="8" style="215" customWidth="1"/>
    <col min="13296" max="13296" width="7.42578125" style="215" customWidth="1"/>
    <col min="13297" max="13297" width="1.7109375" style="215" customWidth="1"/>
    <col min="13298" max="13298" width="8" style="215" customWidth="1"/>
    <col min="13299" max="13299" width="5.7109375" style="215" customWidth="1"/>
    <col min="13300" max="13301" width="8.28515625" style="215" customWidth="1"/>
    <col min="13302" max="13302" width="2.7109375" style="215" customWidth="1"/>
    <col min="13303" max="13304" width="8.28515625" style="215" customWidth="1"/>
    <col min="13305" max="13305" width="2.7109375" style="215" customWidth="1"/>
    <col min="13306" max="13307" width="8.28515625" style="215" customWidth="1"/>
    <col min="13308" max="13308" width="2.7109375" style="215" customWidth="1"/>
    <col min="13309" max="13310" width="8.28515625" style="215" customWidth="1"/>
    <col min="13311" max="13311" width="2.7109375" style="215" customWidth="1"/>
    <col min="13312" max="13313" width="8.28515625" style="215" customWidth="1"/>
    <col min="13314" max="13314" width="2.7109375" style="215" customWidth="1"/>
    <col min="13315" max="13315" width="8.28515625" style="215" customWidth="1"/>
    <col min="13316" max="13316" width="8" style="215" bestFit="1" customWidth="1"/>
    <col min="13317" max="13549" width="6.7109375" style="215"/>
    <col min="13550" max="13550" width="1.7109375" style="215" customWidth="1"/>
    <col min="13551" max="13551" width="8" style="215" customWidth="1"/>
    <col min="13552" max="13552" width="7.42578125" style="215" customWidth="1"/>
    <col min="13553" max="13553" width="1.7109375" style="215" customWidth="1"/>
    <col min="13554" max="13554" width="8" style="215" customWidth="1"/>
    <col min="13555" max="13555" width="5.7109375" style="215" customWidth="1"/>
    <col min="13556" max="13557" width="8.28515625" style="215" customWidth="1"/>
    <col min="13558" max="13558" width="2.7109375" style="215" customWidth="1"/>
    <col min="13559" max="13560" width="8.28515625" style="215" customWidth="1"/>
    <col min="13561" max="13561" width="2.7109375" style="215" customWidth="1"/>
    <col min="13562" max="13563" width="8.28515625" style="215" customWidth="1"/>
    <col min="13564" max="13564" width="2.7109375" style="215" customWidth="1"/>
    <col min="13565" max="13566" width="8.28515625" style="215" customWidth="1"/>
    <col min="13567" max="13567" width="2.7109375" style="215" customWidth="1"/>
    <col min="13568" max="13569" width="8.28515625" style="215" customWidth="1"/>
    <col min="13570" max="13570" width="2.7109375" style="215" customWidth="1"/>
    <col min="13571" max="13571" width="8.28515625" style="215" customWidth="1"/>
    <col min="13572" max="13572" width="8" style="215" bestFit="1" customWidth="1"/>
    <col min="13573" max="13805" width="6.7109375" style="215"/>
    <col min="13806" max="13806" width="1.7109375" style="215" customWidth="1"/>
    <col min="13807" max="13807" width="8" style="215" customWidth="1"/>
    <col min="13808" max="13808" width="7.42578125" style="215" customWidth="1"/>
    <col min="13809" max="13809" width="1.7109375" style="215" customWidth="1"/>
    <col min="13810" max="13810" width="8" style="215" customWidth="1"/>
    <col min="13811" max="13811" width="5.7109375" style="215" customWidth="1"/>
    <col min="13812" max="13813" width="8.28515625" style="215" customWidth="1"/>
    <col min="13814" max="13814" width="2.7109375" style="215" customWidth="1"/>
    <col min="13815" max="13816" width="8.28515625" style="215" customWidth="1"/>
    <col min="13817" max="13817" width="2.7109375" style="215" customWidth="1"/>
    <col min="13818" max="13819" width="8.28515625" style="215" customWidth="1"/>
    <col min="13820" max="13820" width="2.7109375" style="215" customWidth="1"/>
    <col min="13821" max="13822" width="8.28515625" style="215" customWidth="1"/>
    <col min="13823" max="13823" width="2.7109375" style="215" customWidth="1"/>
    <col min="13824" max="13825" width="8.28515625" style="215" customWidth="1"/>
    <col min="13826" max="13826" width="2.7109375" style="215" customWidth="1"/>
    <col min="13827" max="13827" width="8.28515625" style="215" customWidth="1"/>
    <col min="13828" max="13828" width="8" style="215" bestFit="1" customWidth="1"/>
    <col min="13829" max="14061" width="6.7109375" style="215"/>
    <col min="14062" max="14062" width="1.7109375" style="215" customWidth="1"/>
    <col min="14063" max="14063" width="8" style="215" customWidth="1"/>
    <col min="14064" max="14064" width="7.42578125" style="215" customWidth="1"/>
    <col min="14065" max="14065" width="1.7109375" style="215" customWidth="1"/>
    <col min="14066" max="14066" width="8" style="215" customWidth="1"/>
    <col min="14067" max="14067" width="5.7109375" style="215" customWidth="1"/>
    <col min="14068" max="14069" width="8.28515625" style="215" customWidth="1"/>
    <col min="14070" max="14070" width="2.7109375" style="215" customWidth="1"/>
    <col min="14071" max="14072" width="8.28515625" style="215" customWidth="1"/>
    <col min="14073" max="14073" width="2.7109375" style="215" customWidth="1"/>
    <col min="14074" max="14075" width="8.28515625" style="215" customWidth="1"/>
    <col min="14076" max="14076" width="2.7109375" style="215" customWidth="1"/>
    <col min="14077" max="14078" width="8.28515625" style="215" customWidth="1"/>
    <col min="14079" max="14079" width="2.7109375" style="215" customWidth="1"/>
    <col min="14080" max="14081" width="8.28515625" style="215" customWidth="1"/>
    <col min="14082" max="14082" width="2.7109375" style="215" customWidth="1"/>
    <col min="14083" max="14083" width="8.28515625" style="215" customWidth="1"/>
    <col min="14084" max="14084" width="8" style="215" bestFit="1" customWidth="1"/>
    <col min="14085" max="14317" width="6.7109375" style="215"/>
    <col min="14318" max="14318" width="1.7109375" style="215" customWidth="1"/>
    <col min="14319" max="14319" width="8" style="215" customWidth="1"/>
    <col min="14320" max="14320" width="7.42578125" style="215" customWidth="1"/>
    <col min="14321" max="14321" width="1.7109375" style="215" customWidth="1"/>
    <col min="14322" max="14322" width="8" style="215" customWidth="1"/>
    <col min="14323" max="14323" width="5.7109375" style="215" customWidth="1"/>
    <col min="14324" max="14325" width="8.28515625" style="215" customWidth="1"/>
    <col min="14326" max="14326" width="2.7109375" style="215" customWidth="1"/>
    <col min="14327" max="14328" width="8.28515625" style="215" customWidth="1"/>
    <col min="14329" max="14329" width="2.7109375" style="215" customWidth="1"/>
    <col min="14330" max="14331" width="8.28515625" style="215" customWidth="1"/>
    <col min="14332" max="14332" width="2.7109375" style="215" customWidth="1"/>
    <col min="14333" max="14334" width="8.28515625" style="215" customWidth="1"/>
    <col min="14335" max="14335" width="2.7109375" style="215" customWidth="1"/>
    <col min="14336" max="14337" width="8.28515625" style="215" customWidth="1"/>
    <col min="14338" max="14338" width="2.7109375" style="215" customWidth="1"/>
    <col min="14339" max="14339" width="8.28515625" style="215" customWidth="1"/>
    <col min="14340" max="14340" width="8" style="215" bestFit="1" customWidth="1"/>
    <col min="14341" max="14573" width="6.7109375" style="215"/>
    <col min="14574" max="14574" width="1.7109375" style="215" customWidth="1"/>
    <col min="14575" max="14575" width="8" style="215" customWidth="1"/>
    <col min="14576" max="14576" width="7.42578125" style="215" customWidth="1"/>
    <col min="14577" max="14577" width="1.7109375" style="215" customWidth="1"/>
    <col min="14578" max="14578" width="8" style="215" customWidth="1"/>
    <col min="14579" max="14579" width="5.7109375" style="215" customWidth="1"/>
    <col min="14580" max="14581" width="8.28515625" style="215" customWidth="1"/>
    <col min="14582" max="14582" width="2.7109375" style="215" customWidth="1"/>
    <col min="14583" max="14584" width="8.28515625" style="215" customWidth="1"/>
    <col min="14585" max="14585" width="2.7109375" style="215" customWidth="1"/>
    <col min="14586" max="14587" width="8.28515625" style="215" customWidth="1"/>
    <col min="14588" max="14588" width="2.7109375" style="215" customWidth="1"/>
    <col min="14589" max="14590" width="8.28515625" style="215" customWidth="1"/>
    <col min="14591" max="14591" width="2.7109375" style="215" customWidth="1"/>
    <col min="14592" max="14593" width="8.28515625" style="215" customWidth="1"/>
    <col min="14594" max="14594" width="2.7109375" style="215" customWidth="1"/>
    <col min="14595" max="14595" width="8.28515625" style="215" customWidth="1"/>
    <col min="14596" max="14596" width="8" style="215" bestFit="1" customWidth="1"/>
    <col min="14597" max="14829" width="6.7109375" style="215"/>
    <col min="14830" max="14830" width="1.7109375" style="215" customWidth="1"/>
    <col min="14831" max="14831" width="8" style="215" customWidth="1"/>
    <col min="14832" max="14832" width="7.42578125" style="215" customWidth="1"/>
    <col min="14833" max="14833" width="1.7109375" style="215" customWidth="1"/>
    <col min="14834" max="14834" width="8" style="215" customWidth="1"/>
    <col min="14835" max="14835" width="5.7109375" style="215" customWidth="1"/>
    <col min="14836" max="14837" width="8.28515625" style="215" customWidth="1"/>
    <col min="14838" max="14838" width="2.7109375" style="215" customWidth="1"/>
    <col min="14839" max="14840" width="8.28515625" style="215" customWidth="1"/>
    <col min="14841" max="14841" width="2.7109375" style="215" customWidth="1"/>
    <col min="14842" max="14843" width="8.28515625" style="215" customWidth="1"/>
    <col min="14844" max="14844" width="2.7109375" style="215" customWidth="1"/>
    <col min="14845" max="14846" width="8.28515625" style="215" customWidth="1"/>
    <col min="14847" max="14847" width="2.7109375" style="215" customWidth="1"/>
    <col min="14848" max="14849" width="8.28515625" style="215" customWidth="1"/>
    <col min="14850" max="14850" width="2.7109375" style="215" customWidth="1"/>
    <col min="14851" max="14851" width="8.28515625" style="215" customWidth="1"/>
    <col min="14852" max="14852" width="8" style="215" bestFit="1" customWidth="1"/>
    <col min="14853" max="15085" width="6.7109375" style="215"/>
    <col min="15086" max="15086" width="1.7109375" style="215" customWidth="1"/>
    <col min="15087" max="15087" width="8" style="215" customWidth="1"/>
    <col min="15088" max="15088" width="7.42578125" style="215" customWidth="1"/>
    <col min="15089" max="15089" width="1.7109375" style="215" customWidth="1"/>
    <col min="15090" max="15090" width="8" style="215" customWidth="1"/>
    <col min="15091" max="15091" width="5.7109375" style="215" customWidth="1"/>
    <col min="15092" max="15093" width="8.28515625" style="215" customWidth="1"/>
    <col min="15094" max="15094" width="2.7109375" style="215" customWidth="1"/>
    <col min="15095" max="15096" width="8.28515625" style="215" customWidth="1"/>
    <col min="15097" max="15097" width="2.7109375" style="215" customWidth="1"/>
    <col min="15098" max="15099" width="8.28515625" style="215" customWidth="1"/>
    <col min="15100" max="15100" width="2.7109375" style="215" customWidth="1"/>
    <col min="15101" max="15102" width="8.28515625" style="215" customWidth="1"/>
    <col min="15103" max="15103" width="2.7109375" style="215" customWidth="1"/>
    <col min="15104" max="15105" width="8.28515625" style="215" customWidth="1"/>
    <col min="15106" max="15106" width="2.7109375" style="215" customWidth="1"/>
    <col min="15107" max="15107" width="8.28515625" style="215" customWidth="1"/>
    <col min="15108" max="15108" width="8" style="215" bestFit="1" customWidth="1"/>
    <col min="15109" max="15341" width="6.7109375" style="215"/>
    <col min="15342" max="15342" width="1.7109375" style="215" customWidth="1"/>
    <col min="15343" max="15343" width="8" style="215" customWidth="1"/>
    <col min="15344" max="15344" width="7.42578125" style="215" customWidth="1"/>
    <col min="15345" max="15345" width="1.7109375" style="215" customWidth="1"/>
    <col min="15346" max="15346" width="8" style="215" customWidth="1"/>
    <col min="15347" max="15347" width="5.7109375" style="215" customWidth="1"/>
    <col min="15348" max="15349" width="8.28515625" style="215" customWidth="1"/>
    <col min="15350" max="15350" width="2.7109375" style="215" customWidth="1"/>
    <col min="15351" max="15352" width="8.28515625" style="215" customWidth="1"/>
    <col min="15353" max="15353" width="2.7109375" style="215" customWidth="1"/>
    <col min="15354" max="15355" width="8.28515625" style="215" customWidth="1"/>
    <col min="15356" max="15356" width="2.7109375" style="215" customWidth="1"/>
    <col min="15357" max="15358" width="8.28515625" style="215" customWidth="1"/>
    <col min="15359" max="15359" width="2.7109375" style="215" customWidth="1"/>
    <col min="15360" max="15361" width="8.28515625" style="215" customWidth="1"/>
    <col min="15362" max="15362" width="2.7109375" style="215" customWidth="1"/>
    <col min="15363" max="15363" width="8.28515625" style="215" customWidth="1"/>
    <col min="15364" max="15364" width="8" style="215" bestFit="1" customWidth="1"/>
    <col min="15365" max="15597" width="6.7109375" style="215"/>
    <col min="15598" max="15598" width="1.7109375" style="215" customWidth="1"/>
    <col min="15599" max="15599" width="8" style="215" customWidth="1"/>
    <col min="15600" max="15600" width="7.42578125" style="215" customWidth="1"/>
    <col min="15601" max="15601" width="1.7109375" style="215" customWidth="1"/>
    <col min="15602" max="15602" width="8" style="215" customWidth="1"/>
    <col min="15603" max="15603" width="5.7109375" style="215" customWidth="1"/>
    <col min="15604" max="15605" width="8.28515625" style="215" customWidth="1"/>
    <col min="15606" max="15606" width="2.7109375" style="215" customWidth="1"/>
    <col min="15607" max="15608" width="8.28515625" style="215" customWidth="1"/>
    <col min="15609" max="15609" width="2.7109375" style="215" customWidth="1"/>
    <col min="15610" max="15611" width="8.28515625" style="215" customWidth="1"/>
    <col min="15612" max="15612" width="2.7109375" style="215" customWidth="1"/>
    <col min="15613" max="15614" width="8.28515625" style="215" customWidth="1"/>
    <col min="15615" max="15615" width="2.7109375" style="215" customWidth="1"/>
    <col min="15616" max="15617" width="8.28515625" style="215" customWidth="1"/>
    <col min="15618" max="15618" width="2.7109375" style="215" customWidth="1"/>
    <col min="15619" max="15619" width="8.28515625" style="215" customWidth="1"/>
    <col min="15620" max="15620" width="8" style="215" bestFit="1" customWidth="1"/>
    <col min="15621" max="15853" width="6.7109375" style="215"/>
    <col min="15854" max="15854" width="1.7109375" style="215" customWidth="1"/>
    <col min="15855" max="15855" width="8" style="215" customWidth="1"/>
    <col min="15856" max="15856" width="7.42578125" style="215" customWidth="1"/>
    <col min="15857" max="15857" width="1.7109375" style="215" customWidth="1"/>
    <col min="15858" max="15858" width="8" style="215" customWidth="1"/>
    <col min="15859" max="15859" width="5.7109375" style="215" customWidth="1"/>
    <col min="15860" max="15861" width="8.28515625" style="215" customWidth="1"/>
    <col min="15862" max="15862" width="2.7109375" style="215" customWidth="1"/>
    <col min="15863" max="15864" width="8.28515625" style="215" customWidth="1"/>
    <col min="15865" max="15865" width="2.7109375" style="215" customWidth="1"/>
    <col min="15866" max="15867" width="8.28515625" style="215" customWidth="1"/>
    <col min="15868" max="15868" width="2.7109375" style="215" customWidth="1"/>
    <col min="15869" max="15870" width="8.28515625" style="215" customWidth="1"/>
    <col min="15871" max="15871" width="2.7109375" style="215" customWidth="1"/>
    <col min="15872" max="15873" width="8.28515625" style="215" customWidth="1"/>
    <col min="15874" max="15874" width="2.7109375" style="215" customWidth="1"/>
    <col min="15875" max="15875" width="8.28515625" style="215" customWidth="1"/>
    <col min="15876" max="15876" width="8" style="215" bestFit="1" customWidth="1"/>
    <col min="15877" max="16109" width="6.7109375" style="215"/>
    <col min="16110" max="16110" width="1.7109375" style="215" customWidth="1"/>
    <col min="16111" max="16111" width="8" style="215" customWidth="1"/>
    <col min="16112" max="16112" width="7.42578125" style="215" customWidth="1"/>
    <col min="16113" max="16113" width="1.7109375" style="215" customWidth="1"/>
    <col min="16114" max="16114" width="8" style="215" customWidth="1"/>
    <col min="16115" max="16115" width="5.7109375" style="215" customWidth="1"/>
    <col min="16116" max="16117" width="8.28515625" style="215" customWidth="1"/>
    <col min="16118" max="16118" width="2.7109375" style="215" customWidth="1"/>
    <col min="16119" max="16120" width="8.28515625" style="215" customWidth="1"/>
    <col min="16121" max="16121" width="2.7109375" style="215" customWidth="1"/>
    <col min="16122" max="16123" width="8.28515625" style="215" customWidth="1"/>
    <col min="16124" max="16124" width="2.7109375" style="215" customWidth="1"/>
    <col min="16125" max="16126" width="8.28515625" style="215" customWidth="1"/>
    <col min="16127" max="16127" width="2.7109375" style="215" customWidth="1"/>
    <col min="16128" max="16129" width="8.28515625" style="215" customWidth="1"/>
    <col min="16130" max="16130" width="2.7109375" style="215" customWidth="1"/>
    <col min="16131" max="16131" width="8.28515625" style="215" customWidth="1"/>
    <col min="16132" max="16132" width="8" style="215" bestFit="1" customWidth="1"/>
    <col min="16133" max="16384" width="6.7109375" style="215"/>
  </cols>
  <sheetData>
    <row r="1" spans="1:23" s="214" customFormat="1" ht="11.1" customHeight="1">
      <c r="A1" s="647" t="s">
        <v>175</v>
      </c>
      <c r="B1" s="647"/>
      <c r="C1" s="647"/>
      <c r="D1" s="647"/>
      <c r="E1" s="647"/>
      <c r="F1" s="647"/>
      <c r="G1" s="647"/>
      <c r="H1" s="647"/>
      <c r="I1" s="647"/>
      <c r="J1" s="647"/>
      <c r="K1" s="647"/>
      <c r="L1" s="647"/>
      <c r="M1" s="647"/>
      <c r="N1" s="647"/>
      <c r="O1" s="647"/>
      <c r="P1" s="647"/>
      <c r="Q1" s="647"/>
      <c r="R1" s="647"/>
      <c r="S1" s="647"/>
      <c r="T1" s="647"/>
      <c r="U1" s="218"/>
    </row>
    <row r="2" spans="1:23" s="214" customFormat="1" ht="11.1" customHeight="1">
      <c r="A2" s="647" t="s">
        <v>342</v>
      </c>
      <c r="B2" s="647"/>
      <c r="C2" s="647"/>
      <c r="D2" s="647"/>
      <c r="E2" s="647"/>
      <c r="F2" s="647"/>
      <c r="G2" s="647"/>
      <c r="H2" s="647"/>
      <c r="I2" s="647"/>
      <c r="J2" s="647"/>
      <c r="K2" s="647"/>
      <c r="L2" s="647"/>
      <c r="M2" s="647"/>
      <c r="N2" s="647"/>
      <c r="O2" s="647"/>
      <c r="P2" s="647"/>
      <c r="Q2" s="647"/>
      <c r="R2" s="647"/>
      <c r="S2" s="647"/>
      <c r="T2" s="647"/>
      <c r="U2" s="218" t="s">
        <v>194</v>
      </c>
    </row>
    <row r="3" spans="1:23" ht="11.1" customHeight="1"/>
    <row r="4" spans="1:23" ht="14.1" customHeight="1">
      <c r="A4" s="649" t="s">
        <v>187</v>
      </c>
      <c r="B4" s="649"/>
      <c r="C4" s="649"/>
      <c r="D4" s="649"/>
      <c r="E4" s="649"/>
      <c r="F4" s="347"/>
      <c r="G4" s="648" t="s">
        <v>236</v>
      </c>
      <c r="H4" s="648"/>
      <c r="I4" s="348"/>
      <c r="J4" s="648" t="s">
        <v>237</v>
      </c>
      <c r="K4" s="648"/>
      <c r="L4" s="348"/>
      <c r="M4" s="648" t="s">
        <v>238</v>
      </c>
      <c r="N4" s="648"/>
      <c r="O4" s="348"/>
      <c r="P4" s="648" t="s">
        <v>239</v>
      </c>
      <c r="Q4" s="648"/>
      <c r="R4" s="348"/>
      <c r="S4" s="648" t="s">
        <v>240</v>
      </c>
      <c r="T4" s="648"/>
      <c r="U4" s="345" t="s">
        <v>194</v>
      </c>
      <c r="V4" s="651"/>
      <c r="W4" s="651"/>
    </row>
    <row r="5" spans="1:23" ht="12.95" customHeight="1">
      <c r="A5" s="645" t="s">
        <v>188</v>
      </c>
      <c r="B5" s="645"/>
      <c r="C5" s="645"/>
      <c r="D5" s="645"/>
      <c r="E5" s="645"/>
      <c r="F5" s="351"/>
      <c r="G5" s="494" t="s">
        <v>241</v>
      </c>
      <c r="H5" s="494" t="s">
        <v>242</v>
      </c>
      <c r="I5" s="351"/>
      <c r="J5" s="494" t="s">
        <v>241</v>
      </c>
      <c r="K5" s="494" t="s">
        <v>242</v>
      </c>
      <c r="L5" s="351"/>
      <c r="M5" s="494" t="s">
        <v>241</v>
      </c>
      <c r="N5" s="494" t="s">
        <v>242</v>
      </c>
      <c r="O5" s="351"/>
      <c r="P5" s="494" t="s">
        <v>241</v>
      </c>
      <c r="Q5" s="494" t="s">
        <v>242</v>
      </c>
      <c r="R5" s="351"/>
      <c r="S5" s="494" t="s">
        <v>241</v>
      </c>
      <c r="T5" s="494" t="s">
        <v>242</v>
      </c>
    </row>
    <row r="6" spans="1:23" ht="19.899999999999999" customHeight="1">
      <c r="A6" s="646" t="s">
        <v>243</v>
      </c>
      <c r="B6" s="646"/>
      <c r="C6" s="646"/>
      <c r="D6" s="646"/>
      <c r="E6" s="646"/>
      <c r="F6" s="349"/>
      <c r="G6" s="495"/>
      <c r="H6" s="349"/>
      <c r="I6" s="349"/>
      <c r="J6" s="349"/>
      <c r="K6" s="349"/>
      <c r="L6" s="349"/>
      <c r="M6" s="349"/>
      <c r="N6" s="349"/>
      <c r="O6" s="349"/>
      <c r="P6" s="349"/>
      <c r="Q6" s="349"/>
      <c r="R6" s="349"/>
      <c r="S6" s="349"/>
      <c r="T6" s="349"/>
    </row>
    <row r="7" spans="1:23" ht="15">
      <c r="A7" s="349"/>
      <c r="B7" s="652" t="s">
        <v>244</v>
      </c>
      <c r="C7" s="652"/>
      <c r="D7" s="652"/>
      <c r="E7" s="652"/>
      <c r="F7" s="652"/>
      <c r="G7" s="495"/>
      <c r="H7" s="495"/>
      <c r="I7" s="349"/>
      <c r="J7" s="349"/>
      <c r="K7" s="349"/>
      <c r="L7" s="349"/>
      <c r="M7" s="349"/>
      <c r="N7" s="349"/>
      <c r="O7" s="349"/>
      <c r="P7" s="349"/>
      <c r="Q7" s="349"/>
      <c r="R7" s="349"/>
      <c r="S7" s="349"/>
      <c r="T7" s="349"/>
    </row>
    <row r="8" spans="1:23" ht="12.75" customHeight="1">
      <c r="A8" s="429" t="s">
        <v>64</v>
      </c>
      <c r="B8" s="429"/>
      <c r="C8" s="429"/>
      <c r="D8" s="429"/>
      <c r="E8" s="429"/>
      <c r="F8" s="429"/>
      <c r="G8" s="430">
        <v>7484</v>
      </c>
      <c r="H8" s="430">
        <v>7486</v>
      </c>
      <c r="I8" s="429"/>
      <c r="J8" s="430" t="s">
        <v>366</v>
      </c>
      <c r="K8" s="430" t="s">
        <v>366</v>
      </c>
      <c r="L8" s="430"/>
      <c r="M8" s="430" t="s">
        <v>363</v>
      </c>
      <c r="N8" s="430" t="s">
        <v>363</v>
      </c>
      <c r="O8" s="430"/>
      <c r="P8" s="496" t="s">
        <v>366</v>
      </c>
      <c r="Q8" s="496" t="s">
        <v>366</v>
      </c>
      <c r="R8" s="430"/>
      <c r="S8" s="430" t="s">
        <v>366</v>
      </c>
      <c r="T8" s="430" t="s">
        <v>366</v>
      </c>
      <c r="U8" s="456"/>
    </row>
    <row r="9" spans="1:23" ht="12" customHeight="1">
      <c r="A9" s="429" t="s">
        <v>127</v>
      </c>
      <c r="B9" s="429">
        <v>0</v>
      </c>
      <c r="C9" s="430" t="s">
        <v>88</v>
      </c>
      <c r="D9" s="429" t="s">
        <v>127</v>
      </c>
      <c r="E9" s="429">
        <v>5000</v>
      </c>
      <c r="F9" s="429"/>
      <c r="G9" s="430">
        <v>49597</v>
      </c>
      <c r="H9" s="430">
        <v>53651</v>
      </c>
      <c r="I9" s="429"/>
      <c r="J9" s="430">
        <v>13231</v>
      </c>
      <c r="K9" s="430">
        <v>9180</v>
      </c>
      <c r="L9" s="430"/>
      <c r="M9" s="430">
        <v>57</v>
      </c>
      <c r="N9" s="430">
        <v>54</v>
      </c>
      <c r="O9" s="430"/>
      <c r="P9" s="496" t="s">
        <v>366</v>
      </c>
      <c r="Q9" s="496" t="s">
        <v>366</v>
      </c>
      <c r="R9" s="430"/>
      <c r="S9" s="430" t="s">
        <v>366</v>
      </c>
      <c r="T9" s="430" t="s">
        <v>366</v>
      </c>
      <c r="U9" s="456"/>
    </row>
    <row r="10" spans="1:23" ht="12" customHeight="1">
      <c r="A10" s="429"/>
      <c r="B10" s="429">
        <v>5000</v>
      </c>
      <c r="C10" s="430" t="s">
        <v>191</v>
      </c>
      <c r="D10" s="429"/>
      <c r="E10" s="429">
        <v>20000</v>
      </c>
      <c r="F10" s="429"/>
      <c r="G10" s="430">
        <v>6770</v>
      </c>
      <c r="H10" s="430">
        <v>21226</v>
      </c>
      <c r="I10" s="429"/>
      <c r="J10" s="430">
        <v>19331</v>
      </c>
      <c r="K10" s="430">
        <v>13862</v>
      </c>
      <c r="L10" s="430"/>
      <c r="M10" s="430">
        <v>39316</v>
      </c>
      <c r="N10" s="430">
        <v>34823</v>
      </c>
      <c r="O10" s="430"/>
      <c r="P10" s="499">
        <v>20842</v>
      </c>
      <c r="Q10" s="499">
        <v>16349</v>
      </c>
      <c r="R10" s="430"/>
      <c r="S10" s="430">
        <v>11</v>
      </c>
      <c r="T10" s="430">
        <v>10</v>
      </c>
      <c r="U10" s="456"/>
    </row>
    <row r="11" spans="1:23" ht="12" customHeight="1">
      <c r="A11" s="429"/>
      <c r="B11" s="429">
        <v>20000</v>
      </c>
      <c r="C11" s="430" t="s">
        <v>89</v>
      </c>
      <c r="D11" s="430"/>
      <c r="E11" s="430" t="s">
        <v>370</v>
      </c>
      <c r="F11" s="429"/>
      <c r="G11" s="430">
        <v>1563</v>
      </c>
      <c r="H11" s="430">
        <v>2707</v>
      </c>
      <c r="I11" s="429"/>
      <c r="J11" s="430" t="s">
        <v>366</v>
      </c>
      <c r="K11" s="430" t="s">
        <v>366</v>
      </c>
      <c r="L11" s="430"/>
      <c r="M11" s="430">
        <v>2467</v>
      </c>
      <c r="N11" s="430">
        <v>2915</v>
      </c>
      <c r="O11" s="430"/>
      <c r="P11" s="499">
        <v>16201</v>
      </c>
      <c r="Q11" s="499">
        <v>19375</v>
      </c>
      <c r="R11" s="430"/>
      <c r="S11" s="430">
        <v>165049</v>
      </c>
      <c r="T11" s="430">
        <v>160279</v>
      </c>
      <c r="U11" s="456"/>
    </row>
    <row r="12" spans="1:23" ht="14.25" customHeight="1">
      <c r="A12" s="429" t="s">
        <v>245</v>
      </c>
      <c r="B12" s="429"/>
      <c r="C12" s="429"/>
      <c r="D12" s="429"/>
      <c r="E12" s="429"/>
      <c r="F12" s="429"/>
      <c r="G12" s="430">
        <v>65414</v>
      </c>
      <c r="H12" s="430">
        <v>85070</v>
      </c>
      <c r="I12" s="429"/>
      <c r="J12" s="430">
        <v>33258</v>
      </c>
      <c r="K12" s="430">
        <v>23741</v>
      </c>
      <c r="L12" s="430"/>
      <c r="M12" s="430">
        <v>41840</v>
      </c>
      <c r="N12" s="430">
        <v>37792</v>
      </c>
      <c r="O12" s="430"/>
      <c r="P12" s="499">
        <v>37044</v>
      </c>
      <c r="Q12" s="499">
        <v>35725</v>
      </c>
      <c r="R12" s="430"/>
      <c r="S12" s="430">
        <v>165064</v>
      </c>
      <c r="T12" s="430">
        <v>160292</v>
      </c>
      <c r="U12" s="456"/>
    </row>
    <row r="13" spans="1:23" ht="19.899999999999999" customHeight="1">
      <c r="A13" s="653" t="s">
        <v>246</v>
      </c>
      <c r="B13" s="653"/>
      <c r="C13" s="653"/>
      <c r="D13" s="653"/>
      <c r="E13" s="429"/>
      <c r="F13" s="429"/>
      <c r="G13" s="430"/>
      <c r="H13" s="430"/>
      <c r="I13" s="429"/>
      <c r="J13" s="430"/>
      <c r="K13" s="430"/>
      <c r="L13" s="430"/>
      <c r="M13" s="430"/>
      <c r="N13" s="430"/>
      <c r="O13" s="430"/>
      <c r="P13" s="430"/>
      <c r="Q13" s="430"/>
      <c r="R13" s="430"/>
      <c r="S13" s="430"/>
      <c r="T13" s="430"/>
      <c r="U13" s="456"/>
    </row>
    <row r="14" spans="1:23" ht="15.95" customHeight="1">
      <c r="A14" s="429" t="s">
        <v>64</v>
      </c>
      <c r="B14" s="429"/>
      <c r="C14" s="429"/>
      <c r="D14" s="429"/>
      <c r="E14" s="429"/>
      <c r="F14" s="429"/>
      <c r="G14" s="430">
        <v>4926</v>
      </c>
      <c r="H14" s="430">
        <v>4927</v>
      </c>
      <c r="I14" s="429"/>
      <c r="J14" s="430" t="s">
        <v>366</v>
      </c>
      <c r="K14" s="430" t="s">
        <v>366</v>
      </c>
      <c r="L14" s="430"/>
      <c r="M14" s="430" t="s">
        <v>366</v>
      </c>
      <c r="N14" s="430" t="s">
        <v>366</v>
      </c>
      <c r="O14" s="430"/>
      <c r="P14" s="430" t="s">
        <v>366</v>
      </c>
      <c r="Q14" s="430" t="s">
        <v>366</v>
      </c>
      <c r="R14" s="430"/>
      <c r="S14" s="430" t="s">
        <v>363</v>
      </c>
      <c r="T14" s="430" t="s">
        <v>363</v>
      </c>
      <c r="U14" s="456"/>
    </row>
    <row r="15" spans="1:23" ht="12.75" customHeight="1">
      <c r="A15" s="429" t="s">
        <v>127</v>
      </c>
      <c r="B15" s="429">
        <v>0</v>
      </c>
      <c r="C15" s="430" t="s">
        <v>88</v>
      </c>
      <c r="D15" s="429" t="s">
        <v>127</v>
      </c>
      <c r="E15" s="429">
        <v>5000</v>
      </c>
      <c r="F15" s="429"/>
      <c r="G15" s="430">
        <v>14936</v>
      </c>
      <c r="H15" s="430">
        <v>14944</v>
      </c>
      <c r="I15" s="429"/>
      <c r="J15" s="430" t="s">
        <v>366</v>
      </c>
      <c r="K15" s="430" t="s">
        <v>366</v>
      </c>
      <c r="L15" s="430"/>
      <c r="M15" s="430" t="s">
        <v>366</v>
      </c>
      <c r="N15" s="430" t="s">
        <v>366</v>
      </c>
      <c r="O15" s="430"/>
      <c r="P15" s="430" t="s">
        <v>363</v>
      </c>
      <c r="Q15" s="430" t="s">
        <v>363</v>
      </c>
      <c r="R15" s="430"/>
      <c r="S15" s="430" t="s">
        <v>363</v>
      </c>
      <c r="T15" s="430" t="s">
        <v>363</v>
      </c>
      <c r="U15" s="456"/>
    </row>
    <row r="16" spans="1:23" ht="12" customHeight="1">
      <c r="A16" s="429"/>
      <c r="B16" s="429">
        <v>5000</v>
      </c>
      <c r="C16" s="430" t="s">
        <v>191</v>
      </c>
      <c r="D16" s="429"/>
      <c r="E16" s="429">
        <v>20000</v>
      </c>
      <c r="F16" s="429"/>
      <c r="G16" s="430">
        <v>10491</v>
      </c>
      <c r="H16" s="430">
        <v>17305</v>
      </c>
      <c r="I16" s="429"/>
      <c r="J16" s="430">
        <v>5904</v>
      </c>
      <c r="K16" s="430">
        <v>2358</v>
      </c>
      <c r="L16" s="430"/>
      <c r="M16" s="430">
        <v>4855</v>
      </c>
      <c r="N16" s="430">
        <v>1588</v>
      </c>
      <c r="O16" s="430"/>
      <c r="P16" s="430" t="s">
        <v>366</v>
      </c>
      <c r="Q16" s="430" t="s">
        <v>366</v>
      </c>
      <c r="R16" s="430"/>
      <c r="S16" s="430" t="s">
        <v>363</v>
      </c>
      <c r="T16" s="430" t="s">
        <v>363</v>
      </c>
      <c r="U16" s="456"/>
    </row>
    <row r="17" spans="1:21" ht="12.75" customHeight="1">
      <c r="A17" s="429"/>
      <c r="B17" s="429">
        <v>20000</v>
      </c>
      <c r="C17" s="430" t="s">
        <v>89</v>
      </c>
      <c r="D17" s="430"/>
      <c r="E17" s="430" t="s">
        <v>370</v>
      </c>
      <c r="F17" s="429"/>
      <c r="G17" s="430">
        <v>3100</v>
      </c>
      <c r="H17" s="430">
        <v>7582</v>
      </c>
      <c r="I17" s="429"/>
      <c r="J17" s="430">
        <v>2190</v>
      </c>
      <c r="K17" s="430">
        <v>2277</v>
      </c>
      <c r="L17" s="430"/>
      <c r="M17" s="430">
        <v>7872</v>
      </c>
      <c r="N17" s="430">
        <v>9235</v>
      </c>
      <c r="O17" s="430"/>
      <c r="P17" s="430">
        <v>12798</v>
      </c>
      <c r="Q17" s="430">
        <v>11664</v>
      </c>
      <c r="R17" s="430"/>
      <c r="S17" s="430">
        <v>155090</v>
      </c>
      <c r="T17" s="430">
        <v>150292</v>
      </c>
      <c r="U17" s="456"/>
    </row>
    <row r="18" spans="1:21" ht="17.25" customHeight="1">
      <c r="A18" s="429" t="s">
        <v>245</v>
      </c>
      <c r="B18" s="429"/>
      <c r="C18" s="429"/>
      <c r="D18" s="429"/>
      <c r="E18" s="429"/>
      <c r="F18" s="429"/>
      <c r="G18" s="430">
        <v>33453</v>
      </c>
      <c r="H18" s="430">
        <v>44758</v>
      </c>
      <c r="I18" s="429"/>
      <c r="J18" s="430">
        <v>8110</v>
      </c>
      <c r="K18" s="430">
        <v>4642</v>
      </c>
      <c r="L18" s="430"/>
      <c r="M18" s="430">
        <v>12728</v>
      </c>
      <c r="N18" s="430">
        <v>10824</v>
      </c>
      <c r="O18" s="430"/>
      <c r="P18" s="430">
        <v>44758</v>
      </c>
      <c r="Q18" s="430">
        <v>11666</v>
      </c>
      <c r="R18" s="430"/>
      <c r="S18" s="430">
        <v>155090</v>
      </c>
      <c r="T18" s="430">
        <v>150292</v>
      </c>
      <c r="U18" s="456"/>
    </row>
    <row r="19" spans="1:21" ht="17.25" customHeight="1">
      <c r="A19" s="653" t="s">
        <v>315</v>
      </c>
      <c r="B19" s="653"/>
      <c r="C19" s="653"/>
      <c r="D19" s="653"/>
      <c r="E19" s="653"/>
      <c r="F19" s="653"/>
      <c r="G19" s="653"/>
      <c r="H19" s="430"/>
      <c r="I19" s="429"/>
      <c r="J19" s="430"/>
      <c r="K19" s="430"/>
      <c r="L19" s="430"/>
      <c r="M19" s="430"/>
      <c r="N19" s="430"/>
      <c r="O19" s="430"/>
      <c r="P19" s="430"/>
      <c r="Q19" s="430"/>
      <c r="R19" s="430"/>
      <c r="S19" s="430"/>
      <c r="T19" s="430"/>
      <c r="U19" s="456"/>
    </row>
    <row r="20" spans="1:21" ht="15.95" customHeight="1">
      <c r="A20" s="429" t="s">
        <v>64</v>
      </c>
      <c r="B20" s="429"/>
      <c r="C20" s="429"/>
      <c r="D20" s="429"/>
      <c r="E20" s="429"/>
      <c r="F20" s="429"/>
      <c r="G20" s="430">
        <v>430</v>
      </c>
      <c r="H20" s="430">
        <v>430</v>
      </c>
      <c r="I20" s="429"/>
      <c r="J20" s="430" t="s">
        <v>366</v>
      </c>
      <c r="K20" s="430" t="s">
        <v>366</v>
      </c>
      <c r="L20" s="430"/>
      <c r="M20" s="430" t="s">
        <v>363</v>
      </c>
      <c r="N20" s="430" t="s">
        <v>363</v>
      </c>
      <c r="O20" s="430"/>
      <c r="P20" s="430" t="s">
        <v>363</v>
      </c>
      <c r="Q20" s="430" t="s">
        <v>363</v>
      </c>
      <c r="R20" s="430"/>
      <c r="S20" s="430" t="s">
        <v>363</v>
      </c>
      <c r="T20" s="430" t="s">
        <v>363</v>
      </c>
      <c r="U20" s="456"/>
    </row>
    <row r="21" spans="1:21" ht="12" customHeight="1">
      <c r="A21" s="429" t="s">
        <v>127</v>
      </c>
      <c r="B21" s="429">
        <v>0</v>
      </c>
      <c r="C21" s="430" t="s">
        <v>88</v>
      </c>
      <c r="D21" s="429" t="s">
        <v>127</v>
      </c>
      <c r="E21" s="429">
        <v>5000</v>
      </c>
      <c r="F21" s="429"/>
      <c r="G21" s="430">
        <v>2989</v>
      </c>
      <c r="H21" s="430">
        <v>2996</v>
      </c>
      <c r="I21" s="429"/>
      <c r="J21" s="430" t="s">
        <v>366</v>
      </c>
      <c r="K21" s="430" t="s">
        <v>366</v>
      </c>
      <c r="L21" s="430"/>
      <c r="M21" s="430" t="s">
        <v>363</v>
      </c>
      <c r="N21" s="430" t="s">
        <v>363</v>
      </c>
      <c r="O21" s="430"/>
      <c r="P21" s="430" t="s">
        <v>363</v>
      </c>
      <c r="Q21" s="430" t="s">
        <v>363</v>
      </c>
      <c r="R21" s="430"/>
      <c r="S21" s="430" t="s">
        <v>363</v>
      </c>
      <c r="T21" s="430" t="s">
        <v>363</v>
      </c>
      <c r="U21" s="456"/>
    </row>
    <row r="22" spans="1:21" ht="12" customHeight="1">
      <c r="A22" s="429"/>
      <c r="B22" s="429">
        <v>5000</v>
      </c>
      <c r="C22" s="430" t="s">
        <v>191</v>
      </c>
      <c r="D22" s="429"/>
      <c r="E22" s="429">
        <v>20000</v>
      </c>
      <c r="F22" s="429"/>
      <c r="G22" s="430">
        <v>1335</v>
      </c>
      <c r="H22" s="430">
        <v>8885</v>
      </c>
      <c r="I22" s="429"/>
      <c r="J22" s="430">
        <v>4146</v>
      </c>
      <c r="K22" s="430">
        <v>1601</v>
      </c>
      <c r="L22" s="430"/>
      <c r="M22" s="430">
        <v>7949</v>
      </c>
      <c r="N22" s="430">
        <v>3578</v>
      </c>
      <c r="O22" s="430"/>
      <c r="P22" s="430">
        <v>664</v>
      </c>
      <c r="Q22" s="430">
        <v>30</v>
      </c>
      <c r="R22" s="430"/>
      <c r="S22" s="430" t="s">
        <v>363</v>
      </c>
      <c r="T22" s="430" t="s">
        <v>363</v>
      </c>
      <c r="U22" s="456"/>
    </row>
    <row r="23" spans="1:21" ht="13.5" customHeight="1">
      <c r="A23" s="429"/>
      <c r="B23" s="429">
        <v>20000</v>
      </c>
      <c r="C23" s="430" t="s">
        <v>89</v>
      </c>
      <c r="D23" s="430"/>
      <c r="E23" s="430" t="s">
        <v>370</v>
      </c>
      <c r="F23" s="429"/>
      <c r="G23" s="430">
        <v>213</v>
      </c>
      <c r="H23" s="430">
        <v>1254</v>
      </c>
      <c r="I23" s="429"/>
      <c r="J23" s="430">
        <v>200</v>
      </c>
      <c r="K23" s="430">
        <v>439</v>
      </c>
      <c r="L23" s="430"/>
      <c r="M23" s="430">
        <v>1156</v>
      </c>
      <c r="N23" s="430">
        <v>3952</v>
      </c>
      <c r="O23" s="430"/>
      <c r="P23" s="430">
        <v>9693</v>
      </c>
      <c r="Q23" s="430">
        <v>9611</v>
      </c>
      <c r="R23" s="430"/>
      <c r="S23" s="430">
        <v>41385</v>
      </c>
      <c r="T23" s="430">
        <v>37391</v>
      </c>
      <c r="U23" s="456"/>
    </row>
    <row r="24" spans="1:21" ht="15" customHeight="1">
      <c r="A24" s="429" t="s">
        <v>245</v>
      </c>
      <c r="B24" s="429"/>
      <c r="C24" s="429"/>
      <c r="D24" s="429"/>
      <c r="E24" s="429"/>
      <c r="F24" s="429"/>
      <c r="G24" s="430">
        <v>4967</v>
      </c>
      <c r="H24" s="430">
        <v>13565</v>
      </c>
      <c r="I24" s="429"/>
      <c r="J24" s="430">
        <v>4353</v>
      </c>
      <c r="K24" s="430">
        <v>2040</v>
      </c>
      <c r="L24" s="430"/>
      <c r="M24" s="430">
        <v>9105</v>
      </c>
      <c r="N24" s="430">
        <v>7530</v>
      </c>
      <c r="O24" s="430"/>
      <c r="P24" s="430">
        <v>10357</v>
      </c>
      <c r="Q24" s="430">
        <v>9641</v>
      </c>
      <c r="R24" s="430"/>
      <c r="S24" s="430">
        <v>41385</v>
      </c>
      <c r="T24" s="430">
        <v>37391</v>
      </c>
      <c r="U24" s="456"/>
    </row>
    <row r="25" spans="1:21" ht="17.25" customHeight="1">
      <c r="A25" s="653" t="s">
        <v>247</v>
      </c>
      <c r="B25" s="653"/>
      <c r="C25" s="653"/>
      <c r="D25" s="429"/>
      <c r="E25" s="429"/>
      <c r="F25" s="429"/>
      <c r="G25" s="430"/>
      <c r="H25" s="430"/>
      <c r="I25" s="429"/>
      <c r="J25" s="430"/>
      <c r="K25" s="430"/>
      <c r="L25" s="430"/>
      <c r="M25" s="430"/>
      <c r="N25" s="430"/>
      <c r="O25" s="430"/>
      <c r="P25" s="430"/>
      <c r="Q25" s="430"/>
      <c r="R25" s="430"/>
      <c r="S25" s="430"/>
      <c r="T25" s="430"/>
      <c r="U25" s="456"/>
    </row>
    <row r="26" spans="1:21" ht="12.75" customHeight="1">
      <c r="A26" s="429" t="s">
        <v>64</v>
      </c>
      <c r="B26" s="429"/>
      <c r="C26" s="429"/>
      <c r="D26" s="429"/>
      <c r="E26" s="429"/>
      <c r="F26" s="429"/>
      <c r="G26" s="430">
        <v>12840</v>
      </c>
      <c r="H26" s="430">
        <v>12843</v>
      </c>
      <c r="I26" s="429"/>
      <c r="J26" s="430" t="s">
        <v>366</v>
      </c>
      <c r="K26" s="430" t="s">
        <v>366</v>
      </c>
      <c r="L26" s="430"/>
      <c r="M26" s="430" t="s">
        <v>366</v>
      </c>
      <c r="N26" s="430" t="s">
        <v>366</v>
      </c>
      <c r="O26" s="430"/>
      <c r="P26" s="430" t="s">
        <v>366</v>
      </c>
      <c r="Q26" s="430" t="s">
        <v>366</v>
      </c>
      <c r="R26" s="430"/>
      <c r="S26" s="430" t="s">
        <v>366</v>
      </c>
      <c r="T26" s="430" t="s">
        <v>366</v>
      </c>
      <c r="U26" s="456"/>
    </row>
    <row r="27" spans="1:21" ht="12.75" customHeight="1">
      <c r="A27" s="429" t="s">
        <v>127</v>
      </c>
      <c r="B27" s="429">
        <v>0</v>
      </c>
      <c r="C27" s="430" t="s">
        <v>88</v>
      </c>
      <c r="D27" s="429" t="s">
        <v>127</v>
      </c>
      <c r="E27" s="429">
        <v>5000</v>
      </c>
      <c r="F27" s="429"/>
      <c r="G27" s="430">
        <v>67522</v>
      </c>
      <c r="H27" s="430">
        <v>71591</v>
      </c>
      <c r="I27" s="429"/>
      <c r="J27" s="430">
        <v>13250</v>
      </c>
      <c r="K27" s="430">
        <v>9184</v>
      </c>
      <c r="L27" s="430"/>
      <c r="M27" s="430" t="s">
        <v>366</v>
      </c>
      <c r="N27" s="430" t="s">
        <v>366</v>
      </c>
      <c r="O27" s="430"/>
      <c r="P27" s="430" t="s">
        <v>366</v>
      </c>
      <c r="Q27" s="430" t="s">
        <v>366</v>
      </c>
      <c r="R27" s="430"/>
      <c r="S27" s="430" t="s">
        <v>366</v>
      </c>
      <c r="T27" s="430" t="s">
        <v>366</v>
      </c>
      <c r="U27" s="456"/>
    </row>
    <row r="28" spans="1:21" ht="13.5" customHeight="1">
      <c r="A28" s="429"/>
      <c r="B28" s="429">
        <v>5000</v>
      </c>
      <c r="C28" s="430" t="s">
        <v>191</v>
      </c>
      <c r="D28" s="429"/>
      <c r="E28" s="429">
        <v>20000</v>
      </c>
      <c r="F28" s="429"/>
      <c r="G28" s="430">
        <v>18596</v>
      </c>
      <c r="H28" s="430">
        <v>47416</v>
      </c>
      <c r="I28" s="429"/>
      <c r="J28" s="430">
        <v>29381</v>
      </c>
      <c r="K28" s="430">
        <v>17821</v>
      </c>
      <c r="L28" s="430"/>
      <c r="M28" s="430">
        <v>52120</v>
      </c>
      <c r="N28" s="430">
        <v>39989</v>
      </c>
      <c r="O28" s="430"/>
      <c r="P28" s="430">
        <v>21509</v>
      </c>
      <c r="Q28" s="430">
        <v>16381</v>
      </c>
      <c r="R28" s="430"/>
      <c r="S28" s="430">
        <v>11</v>
      </c>
      <c r="T28" s="430">
        <v>10</v>
      </c>
      <c r="U28" s="456"/>
    </row>
    <row r="29" spans="1:21" ht="14.25" customHeight="1">
      <c r="A29" s="429"/>
      <c r="B29" s="429">
        <v>20000</v>
      </c>
      <c r="C29" s="430" t="s">
        <v>89</v>
      </c>
      <c r="D29" s="430"/>
      <c r="E29" s="430" t="s">
        <v>370</v>
      </c>
      <c r="F29" s="429"/>
      <c r="G29" s="430">
        <v>4876</v>
      </c>
      <c r="H29" s="430">
        <v>11543</v>
      </c>
      <c r="I29" s="429"/>
      <c r="J29" s="430" t="s">
        <v>366</v>
      </c>
      <c r="K29" s="430" t="s">
        <v>366</v>
      </c>
      <c r="L29" s="430"/>
      <c r="M29" s="430">
        <v>11495</v>
      </c>
      <c r="N29" s="430">
        <v>16102</v>
      </c>
      <c r="O29" s="430"/>
      <c r="P29" s="430">
        <v>38692</v>
      </c>
      <c r="Q29" s="430">
        <v>40650</v>
      </c>
      <c r="R29" s="430"/>
      <c r="S29" s="430">
        <v>361524</v>
      </c>
      <c r="T29" s="430">
        <v>347962</v>
      </c>
      <c r="U29" s="456"/>
    </row>
    <row r="30" spans="1:21" ht="13.5" customHeight="1">
      <c r="A30" s="497" t="s">
        <v>245</v>
      </c>
      <c r="B30" s="497"/>
      <c r="C30" s="497"/>
      <c r="D30" s="497"/>
      <c r="E30" s="497"/>
      <c r="F30" s="497"/>
      <c r="G30" s="498">
        <v>103834</v>
      </c>
      <c r="H30" s="498">
        <v>143393</v>
      </c>
      <c r="I30" s="497"/>
      <c r="J30" s="498">
        <v>45721</v>
      </c>
      <c r="K30" s="498">
        <v>30423</v>
      </c>
      <c r="L30" s="498"/>
      <c r="M30" s="498">
        <v>63673</v>
      </c>
      <c r="N30" s="498">
        <v>56146</v>
      </c>
      <c r="O30" s="498"/>
      <c r="P30" s="498">
        <v>60202</v>
      </c>
      <c r="Q30" s="498">
        <v>57032</v>
      </c>
      <c r="R30" s="498"/>
      <c r="S30" s="498">
        <v>361539</v>
      </c>
      <c r="T30" s="498">
        <v>347975</v>
      </c>
      <c r="U30" s="456"/>
    </row>
    <row r="31" spans="1:21" ht="14.25" customHeight="1">
      <c r="A31" s="35" t="s">
        <v>367</v>
      </c>
      <c r="B31" s="213"/>
      <c r="C31" s="35"/>
      <c r="D31" s="213"/>
      <c r="E31" s="35"/>
      <c r="F31" s="213"/>
      <c r="G31" s="451"/>
      <c r="H31" s="213"/>
      <c r="I31" s="35"/>
      <c r="J31" s="213"/>
      <c r="K31" s="35"/>
      <c r="L31" s="213"/>
      <c r="M31" s="35"/>
      <c r="N31" s="213"/>
      <c r="O31" s="35"/>
      <c r="P31" s="213"/>
      <c r="Q31" s="35"/>
      <c r="R31" s="213"/>
      <c r="S31" s="35"/>
      <c r="T31" s="213"/>
      <c r="U31" s="35"/>
    </row>
    <row r="32" spans="1:21" ht="15">
      <c r="A32" s="492" t="s">
        <v>368</v>
      </c>
      <c r="B32" s="493"/>
      <c r="C32" s="493"/>
      <c r="D32" s="493"/>
      <c r="E32" s="493"/>
      <c r="F32" s="493"/>
      <c r="G32" s="493"/>
    </row>
  </sheetData>
  <mergeCells count="15">
    <mergeCell ref="A1:T1"/>
    <mergeCell ref="A2:T2"/>
    <mergeCell ref="A4:E4"/>
    <mergeCell ref="G4:H4"/>
    <mergeCell ref="J4:K4"/>
    <mergeCell ref="M4:N4"/>
    <mergeCell ref="P4:Q4"/>
    <mergeCell ref="S4:T4"/>
    <mergeCell ref="V4:W4"/>
    <mergeCell ref="A5:E5"/>
    <mergeCell ref="A6:E6"/>
    <mergeCell ref="B7:F7"/>
    <mergeCell ref="A25:C25"/>
    <mergeCell ref="A13:D13"/>
    <mergeCell ref="A19:G19"/>
  </mergeCells>
  <pageMargins left="0.7" right="0.7" top="0.75" bottom="0.75" header="0.3" footer="0.3"/>
  <pageSetup paperSize="0" orientation="portrait" horizontalDpi="0" verticalDpi="0" copies="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101"/>
  <sheetViews>
    <sheetView topLeftCell="A73" workbookViewId="0">
      <selection activeCell="S74" sqref="S74"/>
    </sheetView>
  </sheetViews>
  <sheetFormatPr defaultRowHeight="15"/>
  <cols>
    <col min="5" max="5" width="15.5703125" bestFit="1" customWidth="1"/>
    <col min="6" max="6" width="2.5703125" customWidth="1"/>
    <col min="7" max="7" width="13.140625" bestFit="1" customWidth="1"/>
    <col min="8" max="8" width="3.140625" style="310" customWidth="1"/>
    <col min="10" max="10" width="13.140625" bestFit="1" customWidth="1"/>
    <col min="11" max="11" width="2" customWidth="1"/>
    <col min="12" max="12" width="11" bestFit="1" customWidth="1"/>
  </cols>
  <sheetData>
    <row r="1" spans="1:12">
      <c r="A1" s="647" t="s">
        <v>184</v>
      </c>
      <c r="B1" s="647"/>
      <c r="C1" s="647"/>
      <c r="D1" s="647"/>
      <c r="E1" s="647"/>
      <c r="F1" s="647"/>
      <c r="G1" s="647"/>
      <c r="H1" s="647"/>
      <c r="I1" s="647"/>
      <c r="J1" s="647"/>
      <c r="K1" s="647"/>
      <c r="L1" s="647"/>
    </row>
    <row r="2" spans="1:12">
      <c r="A2" s="647" t="s">
        <v>248</v>
      </c>
      <c r="B2" s="647"/>
      <c r="C2" s="647"/>
      <c r="D2" s="647"/>
      <c r="E2" s="647"/>
      <c r="F2" s="647"/>
      <c r="G2" s="647"/>
      <c r="H2" s="647"/>
      <c r="I2" s="647"/>
      <c r="J2" s="647"/>
      <c r="K2" s="647"/>
      <c r="L2" s="647"/>
    </row>
    <row r="3" spans="1:12">
      <c r="A3" s="647" t="s">
        <v>343</v>
      </c>
      <c r="B3" s="647"/>
      <c r="C3" s="647"/>
      <c r="D3" s="647"/>
      <c r="E3" s="647"/>
      <c r="F3" s="647"/>
      <c r="G3" s="647"/>
      <c r="H3" s="647"/>
      <c r="I3" s="647"/>
      <c r="J3" s="647"/>
      <c r="K3" s="647"/>
      <c r="L3" s="647"/>
    </row>
    <row r="4" spans="1:12">
      <c r="A4" s="647" t="s">
        <v>145</v>
      </c>
      <c r="B4" s="647"/>
      <c r="C4" s="647"/>
      <c r="D4" s="647"/>
      <c r="E4" s="647"/>
      <c r="F4" s="647"/>
      <c r="G4" s="647"/>
      <c r="H4" s="647"/>
      <c r="I4" s="647"/>
      <c r="J4" s="647"/>
      <c r="K4" s="647"/>
      <c r="L4" s="647"/>
    </row>
    <row r="5" spans="1:12">
      <c r="A5" s="345"/>
      <c r="B5" s="345"/>
      <c r="C5" s="345"/>
      <c r="D5" s="345"/>
      <c r="E5" s="345"/>
      <c r="F5" s="345"/>
      <c r="G5" s="345"/>
      <c r="H5" s="345"/>
      <c r="I5" s="345"/>
      <c r="J5" s="345"/>
      <c r="K5" s="345"/>
      <c r="L5" s="345"/>
    </row>
    <row r="6" spans="1:12">
      <c r="A6" s="347"/>
      <c r="B6" s="347"/>
      <c r="C6" s="347"/>
      <c r="D6" s="648" t="s">
        <v>249</v>
      </c>
      <c r="E6" s="648"/>
      <c r="F6" s="648"/>
      <c r="G6" s="648"/>
      <c r="H6" s="356"/>
      <c r="I6" s="648" t="s">
        <v>257</v>
      </c>
      <c r="J6" s="648"/>
      <c r="K6" s="648"/>
      <c r="L6" s="648"/>
    </row>
    <row r="7" spans="1:12">
      <c r="A7" s="650" t="s">
        <v>187</v>
      </c>
      <c r="B7" s="650"/>
      <c r="C7" s="650"/>
      <c r="D7" s="350" t="s">
        <v>250</v>
      </c>
      <c r="E7" s="350" t="s">
        <v>251</v>
      </c>
      <c r="F7" s="350"/>
      <c r="G7" s="350" t="s">
        <v>196</v>
      </c>
      <c r="H7" s="350"/>
      <c r="I7" s="350" t="s">
        <v>250</v>
      </c>
      <c r="J7" s="350" t="s">
        <v>251</v>
      </c>
      <c r="K7" s="350"/>
      <c r="L7" s="350" t="s">
        <v>196</v>
      </c>
    </row>
    <row r="8" spans="1:12">
      <c r="A8" s="645" t="s">
        <v>188</v>
      </c>
      <c r="B8" s="645"/>
      <c r="C8" s="645"/>
      <c r="D8" s="352" t="s">
        <v>189</v>
      </c>
      <c r="E8" s="352" t="s">
        <v>252</v>
      </c>
      <c r="F8" s="352"/>
      <c r="G8" s="352" t="s">
        <v>253</v>
      </c>
      <c r="H8" s="352"/>
      <c r="I8" s="352" t="s">
        <v>189</v>
      </c>
      <c r="J8" s="352" t="s">
        <v>252</v>
      </c>
      <c r="K8" s="352"/>
      <c r="L8" s="352" t="s">
        <v>253</v>
      </c>
    </row>
    <row r="9" spans="1:12">
      <c r="A9" s="646" t="s">
        <v>247</v>
      </c>
      <c r="B9" s="646"/>
      <c r="C9" s="646"/>
      <c r="D9" s="646"/>
      <c r="E9" s="349"/>
      <c r="F9" s="349"/>
      <c r="G9" s="349"/>
      <c r="H9" s="349"/>
      <c r="I9" s="349"/>
      <c r="J9" s="349"/>
      <c r="K9" s="349"/>
      <c r="L9" s="349"/>
    </row>
    <row r="10" spans="1:12">
      <c r="A10" s="357"/>
      <c r="B10" s="357"/>
      <c r="C10" s="358" t="s">
        <v>254</v>
      </c>
      <c r="D10" s="474">
        <v>12848</v>
      </c>
      <c r="E10" s="361">
        <v>-769244.46299999999</v>
      </c>
      <c r="F10" s="361"/>
      <c r="G10" s="379" t="s">
        <v>316</v>
      </c>
      <c r="H10" s="359"/>
      <c r="I10" s="474">
        <v>13796</v>
      </c>
      <c r="J10" s="361">
        <v>-1335173.8929999999</v>
      </c>
      <c r="K10" s="361"/>
      <c r="L10" s="362" t="s">
        <v>318</v>
      </c>
    </row>
    <row r="11" spans="1:12">
      <c r="A11" s="360"/>
      <c r="B11" s="357"/>
      <c r="C11" s="361" t="s">
        <v>255</v>
      </c>
      <c r="D11" s="338">
        <v>18189</v>
      </c>
      <c r="E11" s="362">
        <v>0</v>
      </c>
      <c r="F11" s="338"/>
      <c r="G11" s="362" t="s">
        <v>81</v>
      </c>
      <c r="H11" s="363"/>
      <c r="I11" s="338">
        <v>16314</v>
      </c>
      <c r="J11" s="362">
        <v>0</v>
      </c>
      <c r="K11" s="338"/>
      <c r="L11" s="362" t="s">
        <v>81</v>
      </c>
    </row>
    <row r="12" spans="1:12">
      <c r="A12" s="339">
        <v>1</v>
      </c>
      <c r="B12" s="350" t="s">
        <v>88</v>
      </c>
      <c r="C12" s="364">
        <v>1000</v>
      </c>
      <c r="D12" s="338">
        <v>22186</v>
      </c>
      <c r="E12" s="362">
        <v>6270.7179999999998</v>
      </c>
      <c r="F12" s="338"/>
      <c r="G12" s="362">
        <v>1.1240000000000001</v>
      </c>
      <c r="H12" s="338"/>
      <c r="I12" s="338">
        <v>5735</v>
      </c>
      <c r="J12" s="362">
        <v>2327.4740000000002</v>
      </c>
      <c r="K12" s="338"/>
      <c r="L12" s="362">
        <v>21.064</v>
      </c>
    </row>
    <row r="13" spans="1:12">
      <c r="A13" s="338">
        <v>1000</v>
      </c>
      <c r="B13" s="350" t="s">
        <v>191</v>
      </c>
      <c r="C13" s="338">
        <v>5000</v>
      </c>
      <c r="D13" s="338">
        <v>40458</v>
      </c>
      <c r="E13" s="362">
        <v>118646.15399999999</v>
      </c>
      <c r="F13" s="338"/>
      <c r="G13" s="362">
        <v>242.31299999999999</v>
      </c>
      <c r="H13" s="338"/>
      <c r="I13" s="338">
        <v>14803</v>
      </c>
      <c r="J13" s="362">
        <v>42480.862999999998</v>
      </c>
      <c r="K13" s="338"/>
      <c r="L13" s="362">
        <v>438.42500000000001</v>
      </c>
    </row>
    <row r="14" spans="1:12">
      <c r="A14" s="338">
        <v>5000</v>
      </c>
      <c r="B14" s="350" t="s">
        <v>191</v>
      </c>
      <c r="C14" s="338">
        <v>10000</v>
      </c>
      <c r="D14" s="338">
        <v>44581</v>
      </c>
      <c r="E14" s="362">
        <v>332565.36499999999</v>
      </c>
      <c r="F14" s="338"/>
      <c r="G14" s="362">
        <v>3113.194</v>
      </c>
      <c r="H14" s="338"/>
      <c r="I14" s="338">
        <v>11854</v>
      </c>
      <c r="J14" s="362">
        <v>86554.562999999995</v>
      </c>
      <c r="K14" s="338"/>
      <c r="L14" s="362">
        <v>1575.7639999999999</v>
      </c>
    </row>
    <row r="15" spans="1:12">
      <c r="A15" s="338">
        <v>10000</v>
      </c>
      <c r="B15" s="350" t="s">
        <v>191</v>
      </c>
      <c r="C15" s="338">
        <v>15000</v>
      </c>
      <c r="D15" s="338">
        <v>40144</v>
      </c>
      <c r="E15" s="362">
        <v>499435.77600000001</v>
      </c>
      <c r="F15" s="338"/>
      <c r="G15" s="362">
        <v>9311.4429999999993</v>
      </c>
      <c r="H15" s="338"/>
      <c r="I15" s="338">
        <v>7581</v>
      </c>
      <c r="J15" s="362">
        <v>93360.091</v>
      </c>
      <c r="K15" s="338"/>
      <c r="L15" s="362">
        <v>2493.2449999999999</v>
      </c>
    </row>
    <row r="16" spans="1:12">
      <c r="A16" s="338">
        <v>15000</v>
      </c>
      <c r="B16" s="350" t="s">
        <v>191</v>
      </c>
      <c r="C16" s="338">
        <v>20000</v>
      </c>
      <c r="D16" s="338">
        <v>36892</v>
      </c>
      <c r="E16" s="362">
        <v>645451.27</v>
      </c>
      <c r="F16" s="338"/>
      <c r="G16" s="362">
        <v>17113.394</v>
      </c>
      <c r="H16" s="338"/>
      <c r="I16" s="338">
        <v>5293</v>
      </c>
      <c r="J16" s="362">
        <v>91839.7</v>
      </c>
      <c r="K16" s="338"/>
      <c r="L16" s="362">
        <v>3057.0279999999998</v>
      </c>
    </row>
    <row r="17" spans="1:12">
      <c r="A17" s="338">
        <v>20000</v>
      </c>
      <c r="B17" s="350" t="s">
        <v>191</v>
      </c>
      <c r="C17" s="338">
        <v>30000</v>
      </c>
      <c r="D17" s="338">
        <v>73128</v>
      </c>
      <c r="E17" s="362">
        <v>1824890.483</v>
      </c>
      <c r="F17" s="338"/>
      <c r="G17" s="362">
        <v>64942.300999999999</v>
      </c>
      <c r="H17" s="338"/>
      <c r="I17" s="338">
        <v>6893</v>
      </c>
      <c r="J17" s="362">
        <v>169320.951</v>
      </c>
      <c r="K17" s="338"/>
      <c r="L17" s="362">
        <v>6653.9</v>
      </c>
    </row>
    <row r="18" spans="1:12">
      <c r="A18" s="338">
        <v>30000</v>
      </c>
      <c r="B18" s="350" t="s">
        <v>191</v>
      </c>
      <c r="C18" s="338">
        <v>40000</v>
      </c>
      <c r="D18" s="338">
        <v>65228</v>
      </c>
      <c r="E18" s="362">
        <v>2273896.6460000002</v>
      </c>
      <c r="F18" s="338"/>
      <c r="G18" s="362">
        <v>97406.379000000001</v>
      </c>
      <c r="H18" s="338"/>
      <c r="I18" s="338">
        <v>4215</v>
      </c>
      <c r="J18" s="362">
        <v>146014.33799999999</v>
      </c>
      <c r="K18" s="338"/>
      <c r="L18" s="362">
        <v>6523.4579999999996</v>
      </c>
    </row>
    <row r="19" spans="1:12">
      <c r="A19" s="338">
        <v>40000</v>
      </c>
      <c r="B19" s="350" t="s">
        <v>191</v>
      </c>
      <c r="C19" s="338">
        <v>50000</v>
      </c>
      <c r="D19" s="338">
        <v>52240</v>
      </c>
      <c r="E19" s="362">
        <v>2342430.9619999998</v>
      </c>
      <c r="F19" s="338"/>
      <c r="G19" s="362">
        <v>109171.232</v>
      </c>
      <c r="H19" s="338"/>
      <c r="I19" s="338">
        <v>2704</v>
      </c>
      <c r="J19" s="362">
        <v>120833.951</v>
      </c>
      <c r="K19" s="338"/>
      <c r="L19" s="362">
        <v>5821.348</v>
      </c>
    </row>
    <row r="20" spans="1:12">
      <c r="A20" s="338">
        <v>50000</v>
      </c>
      <c r="B20" s="350" t="s">
        <v>191</v>
      </c>
      <c r="C20" s="338">
        <v>60000</v>
      </c>
      <c r="D20" s="338">
        <v>39860</v>
      </c>
      <c r="E20" s="362">
        <v>2181898.63</v>
      </c>
      <c r="F20" s="338"/>
      <c r="G20" s="362">
        <v>106842.47500000001</v>
      </c>
      <c r="H20" s="338"/>
      <c r="I20" s="338">
        <v>1875</v>
      </c>
      <c r="J20" s="362">
        <v>102699.966</v>
      </c>
      <c r="K20" s="338"/>
      <c r="L20" s="362">
        <v>5193.8459999999995</v>
      </c>
    </row>
    <row r="21" spans="1:12">
      <c r="A21" s="338">
        <v>60000</v>
      </c>
      <c r="B21" s="350" t="s">
        <v>191</v>
      </c>
      <c r="C21" s="338">
        <v>75000</v>
      </c>
      <c r="D21" s="338">
        <v>43576</v>
      </c>
      <c r="E21" s="362">
        <v>2923239.622</v>
      </c>
      <c r="F21" s="338"/>
      <c r="G21" s="362">
        <v>146846.02799999999</v>
      </c>
      <c r="H21" s="338"/>
      <c r="I21" s="338">
        <v>1999</v>
      </c>
      <c r="J21" s="362">
        <v>134254.02900000001</v>
      </c>
      <c r="K21" s="338"/>
      <c r="L21" s="362">
        <v>7182.3630000000003</v>
      </c>
    </row>
    <row r="22" spans="1:12">
      <c r="A22" s="338">
        <v>75000</v>
      </c>
      <c r="B22" s="350" t="s">
        <v>191</v>
      </c>
      <c r="C22" s="335">
        <v>100000</v>
      </c>
      <c r="D22" s="338">
        <v>50704</v>
      </c>
      <c r="E22" s="362">
        <v>4394746.0429999996</v>
      </c>
      <c r="F22" s="338"/>
      <c r="G22" s="362">
        <v>229231.52499999999</v>
      </c>
      <c r="H22" s="338"/>
      <c r="I22" s="338">
        <v>2074</v>
      </c>
      <c r="J22" s="362">
        <v>178464.986</v>
      </c>
      <c r="K22" s="338"/>
      <c r="L22" s="362">
        <v>10153.607</v>
      </c>
    </row>
    <row r="23" spans="1:12" ht="17.25">
      <c r="A23" s="423" t="s">
        <v>245</v>
      </c>
      <c r="B23" s="423"/>
      <c r="C23" s="423"/>
      <c r="D23" s="423">
        <v>540034</v>
      </c>
      <c r="E23" s="424">
        <v>16774227.206</v>
      </c>
      <c r="F23" s="425">
        <v>1</v>
      </c>
      <c r="G23" s="424">
        <v>784221.40799999994</v>
      </c>
      <c r="H23" s="424"/>
      <c r="I23" s="423">
        <v>95136</v>
      </c>
      <c r="J23" s="423">
        <v>-167022.98100000006</v>
      </c>
      <c r="K23" s="425">
        <v>1</v>
      </c>
      <c r="L23" s="424">
        <v>49114.047999999995</v>
      </c>
    </row>
    <row r="24" spans="1:12">
      <c r="A24" s="354" t="s">
        <v>256</v>
      </c>
      <c r="B24" s="354"/>
      <c r="C24" s="217"/>
      <c r="D24" s="217"/>
      <c r="E24" s="217"/>
      <c r="F24" s="217"/>
      <c r="G24" s="217"/>
      <c r="H24" s="217"/>
      <c r="I24" s="217"/>
      <c r="J24" s="217"/>
      <c r="K24" s="217"/>
      <c r="L24" s="217"/>
    </row>
    <row r="26" spans="1:12">
      <c r="A26" s="647" t="s">
        <v>372</v>
      </c>
      <c r="B26" s="647"/>
      <c r="C26" s="647"/>
      <c r="D26" s="647"/>
      <c r="E26" s="647"/>
      <c r="F26" s="647"/>
      <c r="G26" s="647"/>
      <c r="H26" s="647"/>
      <c r="I26" s="647"/>
      <c r="J26" s="647"/>
      <c r="K26" s="647"/>
      <c r="L26" s="647"/>
    </row>
    <row r="27" spans="1:12">
      <c r="A27" s="647" t="s">
        <v>248</v>
      </c>
      <c r="B27" s="647"/>
      <c r="C27" s="647"/>
      <c r="D27" s="647"/>
      <c r="E27" s="647"/>
      <c r="F27" s="647"/>
      <c r="G27" s="647"/>
      <c r="H27" s="647"/>
      <c r="I27" s="647"/>
      <c r="J27" s="647"/>
      <c r="K27" s="647"/>
      <c r="L27" s="647"/>
    </row>
    <row r="28" spans="1:12">
      <c r="A28" s="647" t="s">
        <v>343</v>
      </c>
      <c r="B28" s="647"/>
      <c r="C28" s="647"/>
      <c r="D28" s="647"/>
      <c r="E28" s="647"/>
      <c r="F28" s="647"/>
      <c r="G28" s="647"/>
      <c r="H28" s="647"/>
      <c r="I28" s="647"/>
      <c r="J28" s="647"/>
      <c r="K28" s="647"/>
      <c r="L28" s="647"/>
    </row>
    <row r="29" spans="1:12">
      <c r="A29" s="647" t="s">
        <v>145</v>
      </c>
      <c r="B29" s="647"/>
      <c r="C29" s="647"/>
      <c r="D29" s="647"/>
      <c r="E29" s="647"/>
      <c r="F29" s="647"/>
      <c r="G29" s="647"/>
      <c r="H29" s="647"/>
      <c r="I29" s="647"/>
      <c r="J29" s="647"/>
      <c r="K29" s="647"/>
      <c r="L29" s="647"/>
    </row>
    <row r="30" spans="1:12">
      <c r="A30" s="345"/>
      <c r="B30" s="345"/>
      <c r="C30" s="345"/>
      <c r="D30" s="345"/>
      <c r="E30" s="345"/>
      <c r="F30" s="345"/>
      <c r="G30" s="345"/>
      <c r="H30" s="345"/>
      <c r="I30" s="345"/>
      <c r="J30" s="345"/>
      <c r="K30" s="345"/>
      <c r="L30" s="345"/>
    </row>
    <row r="31" spans="1:12">
      <c r="A31" s="347"/>
      <c r="B31" s="347"/>
      <c r="C31" s="347"/>
      <c r="D31" s="648" t="s">
        <v>249</v>
      </c>
      <c r="E31" s="648"/>
      <c r="F31" s="648"/>
      <c r="G31" s="648"/>
      <c r="H31" s="356"/>
      <c r="I31" s="648" t="s">
        <v>257</v>
      </c>
      <c r="J31" s="648"/>
      <c r="K31" s="648"/>
      <c r="L31" s="648"/>
    </row>
    <row r="32" spans="1:12">
      <c r="A32" s="650" t="s">
        <v>187</v>
      </c>
      <c r="B32" s="650"/>
      <c r="C32" s="650"/>
      <c r="D32" s="350" t="s">
        <v>250</v>
      </c>
      <c r="E32" s="350" t="s">
        <v>251</v>
      </c>
      <c r="F32" s="350"/>
      <c r="G32" s="350" t="s">
        <v>196</v>
      </c>
      <c r="H32" s="350"/>
      <c r="I32" s="350" t="s">
        <v>250</v>
      </c>
      <c r="J32" s="350" t="s">
        <v>251</v>
      </c>
      <c r="K32" s="350"/>
      <c r="L32" s="350" t="s">
        <v>196</v>
      </c>
    </row>
    <row r="33" spans="1:12">
      <c r="A33" s="645" t="s">
        <v>188</v>
      </c>
      <c r="B33" s="645"/>
      <c r="C33" s="645"/>
      <c r="D33" s="352" t="s">
        <v>189</v>
      </c>
      <c r="E33" s="352" t="s">
        <v>252</v>
      </c>
      <c r="F33" s="352"/>
      <c r="G33" s="352" t="s">
        <v>253</v>
      </c>
      <c r="H33" s="352"/>
      <c r="I33" s="352" t="s">
        <v>189</v>
      </c>
      <c r="J33" s="352" t="s">
        <v>252</v>
      </c>
      <c r="K33" s="352"/>
      <c r="L33" s="352" t="s">
        <v>253</v>
      </c>
    </row>
    <row r="34" spans="1:12" ht="17.25">
      <c r="A34" s="646" t="s">
        <v>310</v>
      </c>
      <c r="B34" s="646"/>
      <c r="C34" s="646"/>
      <c r="D34" s="646"/>
      <c r="E34" s="349"/>
      <c r="F34" s="349"/>
      <c r="G34" s="349"/>
      <c r="H34" s="349"/>
      <c r="I34" s="349"/>
      <c r="J34" s="349"/>
      <c r="K34" s="349"/>
      <c r="L34" s="349"/>
    </row>
    <row r="35" spans="1:12">
      <c r="A35" s="357"/>
      <c r="B35" s="357"/>
      <c r="C35" s="358" t="s">
        <v>254</v>
      </c>
      <c r="D35" s="474">
        <v>7488</v>
      </c>
      <c r="E35" s="361">
        <v>-275695.48100000003</v>
      </c>
      <c r="F35" s="361"/>
      <c r="G35" s="362" t="s">
        <v>319</v>
      </c>
      <c r="H35" s="359"/>
      <c r="I35" s="474">
        <v>4766</v>
      </c>
      <c r="J35" s="361">
        <v>-357951.84399999998</v>
      </c>
      <c r="K35" s="361"/>
      <c r="L35" s="362" t="s">
        <v>318</v>
      </c>
    </row>
    <row r="36" spans="1:12">
      <c r="A36" s="360"/>
      <c r="B36" s="357"/>
      <c r="C36" s="361" t="s">
        <v>255</v>
      </c>
      <c r="D36" s="338">
        <v>14096</v>
      </c>
      <c r="E36" s="362">
        <v>0</v>
      </c>
      <c r="F36" s="338"/>
      <c r="G36" s="362" t="s">
        <v>81</v>
      </c>
      <c r="H36" s="363"/>
      <c r="I36" s="338">
        <v>7308</v>
      </c>
      <c r="J36" s="362">
        <v>0</v>
      </c>
      <c r="K36" s="338"/>
      <c r="L36" s="362" t="s">
        <v>81</v>
      </c>
    </row>
    <row r="37" spans="1:12">
      <c r="A37" s="339">
        <v>1</v>
      </c>
      <c r="B37" s="350" t="s">
        <v>88</v>
      </c>
      <c r="C37" s="364">
        <v>1000</v>
      </c>
      <c r="D37" s="338">
        <v>16399</v>
      </c>
      <c r="E37" s="362">
        <v>4672.5339999999997</v>
      </c>
      <c r="F37" s="338"/>
      <c r="G37" s="362">
        <v>1.111</v>
      </c>
      <c r="H37" s="338"/>
      <c r="I37" s="338">
        <v>3045</v>
      </c>
      <c r="J37" s="362">
        <v>1280.672</v>
      </c>
      <c r="K37" s="338"/>
      <c r="L37" s="362">
        <v>11.028</v>
      </c>
    </row>
    <row r="38" spans="1:12">
      <c r="A38" s="338">
        <v>1000</v>
      </c>
      <c r="B38" s="350" t="s">
        <v>191</v>
      </c>
      <c r="C38" s="338">
        <v>5000</v>
      </c>
      <c r="D38" s="338">
        <v>32393</v>
      </c>
      <c r="E38" s="362">
        <v>95099.653000000006</v>
      </c>
      <c r="F38" s="338"/>
      <c r="G38" s="362">
        <v>242.18799999999999</v>
      </c>
      <c r="H38" s="338"/>
      <c r="I38" s="338">
        <v>9160</v>
      </c>
      <c r="J38" s="362">
        <v>26370.012999999999</v>
      </c>
      <c r="K38" s="338"/>
      <c r="L38" s="362">
        <v>280.07900000000001</v>
      </c>
    </row>
    <row r="39" spans="1:12">
      <c r="A39" s="338">
        <v>5000</v>
      </c>
      <c r="B39" s="350" t="s">
        <v>191</v>
      </c>
      <c r="C39" s="338">
        <v>10000</v>
      </c>
      <c r="D39" s="338">
        <v>34032</v>
      </c>
      <c r="E39" s="362">
        <v>252618.34299999999</v>
      </c>
      <c r="F39" s="338"/>
      <c r="G39" s="362">
        <v>3007.8119999999999</v>
      </c>
      <c r="H39" s="338"/>
      <c r="I39" s="338">
        <v>7182</v>
      </c>
      <c r="J39" s="362">
        <v>52413.983</v>
      </c>
      <c r="K39" s="338"/>
      <c r="L39" s="362">
        <v>1122.7560000000001</v>
      </c>
    </row>
    <row r="40" spans="1:12">
      <c r="A40" s="338">
        <v>10000</v>
      </c>
      <c r="B40" s="350" t="s">
        <v>191</v>
      </c>
      <c r="C40" s="338">
        <v>15000</v>
      </c>
      <c r="D40" s="338">
        <v>27917</v>
      </c>
      <c r="E40" s="362">
        <v>346380.55499999999</v>
      </c>
      <c r="F40" s="338"/>
      <c r="G40" s="362">
        <v>8364.3549999999996</v>
      </c>
      <c r="H40" s="338"/>
      <c r="I40" s="338">
        <v>4254</v>
      </c>
      <c r="J40" s="362">
        <v>52179.368999999999</v>
      </c>
      <c r="K40" s="338"/>
      <c r="L40" s="362">
        <v>1690.797</v>
      </c>
    </row>
    <row r="41" spans="1:12">
      <c r="A41" s="338">
        <v>15000</v>
      </c>
      <c r="B41" s="350" t="s">
        <v>191</v>
      </c>
      <c r="C41" s="338">
        <v>20000</v>
      </c>
      <c r="D41" s="338">
        <v>24321</v>
      </c>
      <c r="E41" s="362">
        <v>425240.14299999998</v>
      </c>
      <c r="F41" s="338"/>
      <c r="G41" s="362">
        <v>14209.615</v>
      </c>
      <c r="H41" s="338"/>
      <c r="I41" s="338">
        <v>2958</v>
      </c>
      <c r="J41" s="362">
        <v>51190.756000000001</v>
      </c>
      <c r="K41" s="338"/>
      <c r="L41" s="362">
        <v>2012.3579999999999</v>
      </c>
    </row>
    <row r="42" spans="1:12">
      <c r="A42" s="338">
        <v>20000</v>
      </c>
      <c r="B42" s="350" t="s">
        <v>191</v>
      </c>
      <c r="C42" s="338">
        <v>30000</v>
      </c>
      <c r="D42" s="338">
        <v>45950</v>
      </c>
      <c r="E42" s="362">
        <v>1143548.1950000001</v>
      </c>
      <c r="F42" s="338"/>
      <c r="G42" s="362">
        <v>48867.309000000001</v>
      </c>
      <c r="H42" s="338"/>
      <c r="I42" s="338">
        <v>3524</v>
      </c>
      <c r="J42" s="362">
        <v>86114.577000000005</v>
      </c>
      <c r="K42" s="338"/>
      <c r="L42" s="362">
        <v>3978.8130000000001</v>
      </c>
    </row>
    <row r="43" spans="1:12">
      <c r="A43" s="338">
        <v>30000</v>
      </c>
      <c r="B43" s="350" t="s">
        <v>191</v>
      </c>
      <c r="C43" s="338">
        <v>40000</v>
      </c>
      <c r="D43" s="338">
        <v>38621</v>
      </c>
      <c r="E43" s="362">
        <v>1345047.82</v>
      </c>
      <c r="F43" s="338"/>
      <c r="G43" s="362">
        <v>67096.831000000006</v>
      </c>
      <c r="H43" s="338"/>
      <c r="I43" s="338">
        <v>1901</v>
      </c>
      <c r="J43" s="362">
        <v>65687.542000000001</v>
      </c>
      <c r="K43" s="338"/>
      <c r="L43" s="362">
        <v>3439.2510000000002</v>
      </c>
    </row>
    <row r="44" spans="1:12">
      <c r="A44" s="338">
        <v>40000</v>
      </c>
      <c r="B44" s="350" t="s">
        <v>191</v>
      </c>
      <c r="C44" s="338">
        <v>50000</v>
      </c>
      <c r="D44" s="338">
        <v>29643</v>
      </c>
      <c r="E44" s="362">
        <v>1328145.504</v>
      </c>
      <c r="F44" s="338"/>
      <c r="G44" s="362">
        <v>70930.729000000007</v>
      </c>
      <c r="H44" s="338"/>
      <c r="I44" s="338">
        <v>1122</v>
      </c>
      <c r="J44" s="362">
        <v>50068.031000000003</v>
      </c>
      <c r="K44" s="338"/>
      <c r="L44" s="362">
        <v>2781.8270000000002</v>
      </c>
    </row>
    <row r="45" spans="1:12">
      <c r="A45" s="338">
        <v>50000</v>
      </c>
      <c r="B45" s="350" t="s">
        <v>191</v>
      </c>
      <c r="C45" s="338">
        <v>60000</v>
      </c>
      <c r="D45" s="338">
        <v>20998</v>
      </c>
      <c r="E45" s="362">
        <v>1147490.9069999999</v>
      </c>
      <c r="F45" s="338"/>
      <c r="G45" s="362">
        <v>63965.228999999999</v>
      </c>
      <c r="H45" s="338"/>
      <c r="I45" s="338">
        <v>657</v>
      </c>
      <c r="J45" s="362">
        <v>35885.163999999997</v>
      </c>
      <c r="K45" s="338"/>
      <c r="L45" s="362">
        <v>2077.9450000000002</v>
      </c>
    </row>
    <row r="46" spans="1:12">
      <c r="A46" s="338">
        <v>60000</v>
      </c>
      <c r="B46" s="350" t="s">
        <v>191</v>
      </c>
      <c r="C46" s="338">
        <v>75000</v>
      </c>
      <c r="D46" s="338">
        <v>18908</v>
      </c>
      <c r="E46" s="362">
        <v>1263530.594</v>
      </c>
      <c r="F46" s="338"/>
      <c r="G46" s="362">
        <v>72516.751999999993</v>
      </c>
      <c r="H46" s="338"/>
      <c r="I46" s="338">
        <v>712</v>
      </c>
      <c r="J46" s="362">
        <v>47842.239999999998</v>
      </c>
      <c r="K46" s="338"/>
      <c r="L46" s="362">
        <v>2875.0590000000002</v>
      </c>
    </row>
    <row r="47" spans="1:12">
      <c r="A47" s="338">
        <v>75000</v>
      </c>
      <c r="B47" s="350" t="s">
        <v>191</v>
      </c>
      <c r="C47" s="335">
        <v>100000</v>
      </c>
      <c r="D47" s="338">
        <v>16190</v>
      </c>
      <c r="E47" s="362">
        <v>1391264.39</v>
      </c>
      <c r="F47" s="338"/>
      <c r="G47" s="362">
        <v>82879.789000000004</v>
      </c>
      <c r="H47" s="338"/>
      <c r="I47" s="338">
        <v>617</v>
      </c>
      <c r="J47" s="362">
        <v>52847.881000000001</v>
      </c>
      <c r="K47" s="338"/>
      <c r="L47" s="362">
        <v>3382.7190000000001</v>
      </c>
    </row>
    <row r="48" spans="1:12" ht="17.25">
      <c r="A48" s="423" t="s">
        <v>245</v>
      </c>
      <c r="B48" s="423"/>
      <c r="C48" s="423"/>
      <c r="D48" s="423">
        <v>326956</v>
      </c>
      <c r="E48" s="424">
        <v>8467343.1569999997</v>
      </c>
      <c r="F48" s="425">
        <v>1</v>
      </c>
      <c r="G48" s="424">
        <v>432081.72</v>
      </c>
      <c r="H48" s="424"/>
      <c r="I48" s="423">
        <v>47206</v>
      </c>
      <c r="J48" s="424">
        <v>163928.38400000002</v>
      </c>
      <c r="K48" s="425">
        <v>1</v>
      </c>
      <c r="L48" s="424">
        <v>23652.632000000001</v>
      </c>
    </row>
    <row r="49" spans="1:12">
      <c r="A49" s="354" t="s">
        <v>256</v>
      </c>
      <c r="B49" s="349"/>
      <c r="C49" s="349"/>
      <c r="D49" s="349"/>
      <c r="E49" s="349"/>
      <c r="F49" s="349"/>
      <c r="G49" s="349"/>
      <c r="H49" s="349"/>
      <c r="I49" s="349"/>
      <c r="J49" s="349"/>
      <c r="K49" s="349"/>
      <c r="L49" s="349"/>
    </row>
    <row r="51" spans="1:12">
      <c r="A51" s="647" t="s">
        <v>372</v>
      </c>
      <c r="B51" s="647"/>
      <c r="C51" s="647"/>
      <c r="D51" s="647"/>
      <c r="E51" s="647"/>
      <c r="F51" s="647"/>
      <c r="G51" s="647"/>
      <c r="H51" s="647"/>
      <c r="I51" s="647"/>
      <c r="J51" s="647"/>
      <c r="K51" s="647"/>
      <c r="L51" s="647"/>
    </row>
    <row r="52" spans="1:12">
      <c r="A52" s="647" t="s">
        <v>248</v>
      </c>
      <c r="B52" s="647"/>
      <c r="C52" s="647"/>
      <c r="D52" s="647"/>
      <c r="E52" s="647"/>
      <c r="F52" s="647"/>
      <c r="G52" s="647"/>
      <c r="H52" s="647"/>
      <c r="I52" s="647"/>
      <c r="J52" s="647"/>
      <c r="K52" s="647"/>
      <c r="L52" s="647"/>
    </row>
    <row r="53" spans="1:12">
      <c r="A53" s="647" t="s">
        <v>343</v>
      </c>
      <c r="B53" s="647"/>
      <c r="C53" s="647"/>
      <c r="D53" s="647"/>
      <c r="E53" s="647"/>
      <c r="F53" s="647"/>
      <c r="G53" s="647"/>
      <c r="H53" s="647"/>
      <c r="I53" s="647"/>
      <c r="J53" s="647"/>
      <c r="K53" s="647"/>
      <c r="L53" s="647"/>
    </row>
    <row r="54" spans="1:12">
      <c r="A54" s="647" t="s">
        <v>145</v>
      </c>
      <c r="B54" s="647"/>
      <c r="C54" s="647"/>
      <c r="D54" s="647"/>
      <c r="E54" s="647"/>
      <c r="F54" s="647"/>
      <c r="G54" s="647"/>
      <c r="H54" s="647"/>
      <c r="I54" s="647"/>
      <c r="J54" s="647"/>
      <c r="K54" s="647"/>
      <c r="L54" s="647"/>
    </row>
    <row r="55" spans="1:12">
      <c r="A55" s="345"/>
      <c r="B55" s="345"/>
      <c r="C55" s="345"/>
      <c r="D55" s="345"/>
      <c r="E55" s="345"/>
      <c r="F55" s="345"/>
      <c r="G55" s="345"/>
      <c r="H55" s="345"/>
      <c r="I55" s="345"/>
      <c r="J55" s="345"/>
      <c r="K55" s="345"/>
      <c r="L55" s="345"/>
    </row>
    <row r="56" spans="1:12">
      <c r="A56" s="347"/>
      <c r="B56" s="347"/>
      <c r="C56" s="347"/>
      <c r="D56" s="648" t="s">
        <v>249</v>
      </c>
      <c r="E56" s="648"/>
      <c r="F56" s="648"/>
      <c r="G56" s="648"/>
      <c r="H56" s="356"/>
      <c r="I56" s="648" t="s">
        <v>257</v>
      </c>
      <c r="J56" s="648"/>
      <c r="K56" s="648"/>
      <c r="L56" s="648"/>
    </row>
    <row r="57" spans="1:12">
      <c r="A57" s="650" t="s">
        <v>187</v>
      </c>
      <c r="B57" s="650"/>
      <c r="C57" s="650"/>
      <c r="D57" s="350" t="s">
        <v>250</v>
      </c>
      <c r="E57" s="350" t="s">
        <v>251</v>
      </c>
      <c r="F57" s="350"/>
      <c r="G57" s="350" t="s">
        <v>196</v>
      </c>
      <c r="H57" s="350"/>
      <c r="I57" s="350" t="s">
        <v>250</v>
      </c>
      <c r="J57" s="350" t="s">
        <v>251</v>
      </c>
      <c r="K57" s="350"/>
      <c r="L57" s="350" t="s">
        <v>196</v>
      </c>
    </row>
    <row r="58" spans="1:12">
      <c r="A58" s="645" t="s">
        <v>188</v>
      </c>
      <c r="B58" s="645"/>
      <c r="C58" s="645"/>
      <c r="D58" s="352" t="s">
        <v>189</v>
      </c>
      <c r="E58" s="352" t="s">
        <v>252</v>
      </c>
      <c r="F58" s="352"/>
      <c r="G58" s="352" t="s">
        <v>253</v>
      </c>
      <c r="H58" s="352"/>
      <c r="I58" s="352" t="s">
        <v>189</v>
      </c>
      <c r="J58" s="352" t="s">
        <v>252</v>
      </c>
      <c r="K58" s="352"/>
      <c r="L58" s="352" t="s">
        <v>253</v>
      </c>
    </row>
    <row r="59" spans="1:12" ht="17.25">
      <c r="A59" s="646" t="s">
        <v>311</v>
      </c>
      <c r="B59" s="646"/>
      <c r="C59" s="646"/>
      <c r="D59" s="646"/>
      <c r="E59" s="349"/>
      <c r="F59" s="349"/>
      <c r="G59" s="349"/>
      <c r="H59" s="349"/>
      <c r="I59" s="349"/>
      <c r="J59" s="349"/>
      <c r="K59" s="349"/>
      <c r="L59" s="349"/>
    </row>
    <row r="60" spans="1:12">
      <c r="A60" s="357"/>
      <c r="B60" s="357"/>
      <c r="C60" s="358" t="s">
        <v>254</v>
      </c>
      <c r="D60" s="474">
        <v>430</v>
      </c>
      <c r="E60" s="361">
        <v>-23995.794000000002</v>
      </c>
      <c r="F60" s="361"/>
      <c r="G60" s="362" t="s">
        <v>319</v>
      </c>
      <c r="H60" s="359"/>
      <c r="I60" s="474">
        <v>403</v>
      </c>
      <c r="J60" s="361">
        <v>-46934.53</v>
      </c>
      <c r="K60" s="361"/>
      <c r="L60" s="361" t="s">
        <v>317</v>
      </c>
    </row>
    <row r="61" spans="1:12">
      <c r="A61" s="360"/>
      <c r="B61" s="357"/>
      <c r="C61" s="361" t="s">
        <v>255</v>
      </c>
      <c r="D61" s="338">
        <v>607</v>
      </c>
      <c r="E61" s="362">
        <v>0</v>
      </c>
      <c r="F61" s="338"/>
      <c r="G61" s="362" t="s">
        <v>81</v>
      </c>
      <c r="H61" s="363"/>
      <c r="I61" s="338">
        <v>423</v>
      </c>
      <c r="J61" s="362">
        <v>0</v>
      </c>
      <c r="K61" s="338"/>
      <c r="L61" s="362">
        <v>1E-3</v>
      </c>
    </row>
    <row r="62" spans="1:12">
      <c r="A62" s="339">
        <v>1</v>
      </c>
      <c r="B62" s="350" t="s">
        <v>88</v>
      </c>
      <c r="C62" s="364">
        <v>1000</v>
      </c>
      <c r="D62" s="338">
        <v>667</v>
      </c>
      <c r="E62" s="362">
        <v>190.4</v>
      </c>
      <c r="F62" s="338"/>
      <c r="G62" s="362">
        <v>0</v>
      </c>
      <c r="H62" s="338"/>
      <c r="I62" s="338">
        <v>168</v>
      </c>
      <c r="J62" s="362">
        <v>79.143000000000001</v>
      </c>
      <c r="K62" s="338"/>
      <c r="L62" s="362">
        <v>0.65100000000000002</v>
      </c>
    </row>
    <row r="63" spans="1:12">
      <c r="A63" s="338">
        <v>1000</v>
      </c>
      <c r="B63" s="350" t="s">
        <v>191</v>
      </c>
      <c r="C63" s="338">
        <v>5000</v>
      </c>
      <c r="D63" s="338">
        <v>1722</v>
      </c>
      <c r="E63" s="362">
        <v>5261.7380000000003</v>
      </c>
      <c r="F63" s="338"/>
      <c r="G63" s="362">
        <v>2.1999999999999999E-2</v>
      </c>
      <c r="H63" s="338"/>
      <c r="I63" s="338">
        <v>583</v>
      </c>
      <c r="J63" s="362">
        <v>1744.117</v>
      </c>
      <c r="K63" s="338"/>
      <c r="L63" s="362">
        <v>14.061</v>
      </c>
    </row>
    <row r="64" spans="1:12">
      <c r="A64" s="338">
        <v>5000</v>
      </c>
      <c r="B64" s="350" t="s">
        <v>191</v>
      </c>
      <c r="C64" s="338">
        <v>10000</v>
      </c>
      <c r="D64" s="338">
        <v>3508</v>
      </c>
      <c r="E64" s="362">
        <v>27257.277999999998</v>
      </c>
      <c r="F64" s="338"/>
      <c r="G64" s="362">
        <v>85.905000000000001</v>
      </c>
      <c r="H64" s="338"/>
      <c r="I64" s="338">
        <v>555</v>
      </c>
      <c r="J64" s="362">
        <v>4147.0450000000001</v>
      </c>
      <c r="K64" s="338"/>
      <c r="L64" s="362">
        <v>55.143999999999998</v>
      </c>
    </row>
    <row r="65" spans="1:12">
      <c r="A65" s="338">
        <v>10000</v>
      </c>
      <c r="B65" s="350" t="s">
        <v>191</v>
      </c>
      <c r="C65" s="338">
        <v>15000</v>
      </c>
      <c r="D65" s="338">
        <v>5145</v>
      </c>
      <c r="E65" s="362">
        <v>64413.309000000001</v>
      </c>
      <c r="F65" s="338"/>
      <c r="G65" s="362">
        <v>683.53899999999999</v>
      </c>
      <c r="H65" s="338"/>
      <c r="I65" s="338">
        <v>448</v>
      </c>
      <c r="J65" s="362">
        <v>5568.8140000000003</v>
      </c>
      <c r="K65" s="338"/>
      <c r="L65" s="362">
        <v>113.88</v>
      </c>
    </row>
    <row r="66" spans="1:12">
      <c r="A66" s="338">
        <v>15000</v>
      </c>
      <c r="B66" s="350" t="s">
        <v>191</v>
      </c>
      <c r="C66" s="338">
        <v>20000</v>
      </c>
      <c r="D66" s="338">
        <v>5441</v>
      </c>
      <c r="E66" s="362">
        <v>95465.864000000001</v>
      </c>
      <c r="F66" s="338"/>
      <c r="G66" s="362">
        <v>1949.72</v>
      </c>
      <c r="H66" s="338"/>
      <c r="I66" s="338">
        <v>268</v>
      </c>
      <c r="J66" s="362">
        <v>4691.3649999999998</v>
      </c>
      <c r="K66" s="338"/>
      <c r="L66" s="362">
        <v>135.41900000000001</v>
      </c>
    </row>
    <row r="67" spans="1:12">
      <c r="A67" s="338">
        <v>20000</v>
      </c>
      <c r="B67" s="350" t="s">
        <v>191</v>
      </c>
      <c r="C67" s="338">
        <v>30000</v>
      </c>
      <c r="D67" s="338">
        <v>12440</v>
      </c>
      <c r="E67" s="362">
        <v>312652.19099999999</v>
      </c>
      <c r="F67" s="338"/>
      <c r="G67" s="362">
        <v>9864.8009999999995</v>
      </c>
      <c r="H67" s="338"/>
      <c r="I67" s="338">
        <v>373</v>
      </c>
      <c r="J67" s="362">
        <v>9208.5920000000006</v>
      </c>
      <c r="K67" s="338"/>
      <c r="L67" s="362">
        <v>324.846</v>
      </c>
    </row>
    <row r="68" spans="1:12">
      <c r="A68" s="338">
        <v>30000</v>
      </c>
      <c r="B68" s="350" t="s">
        <v>191</v>
      </c>
      <c r="C68" s="338">
        <v>40000</v>
      </c>
      <c r="D68" s="338">
        <v>12068</v>
      </c>
      <c r="E68" s="362">
        <v>420408.66499999998</v>
      </c>
      <c r="F68" s="338"/>
      <c r="G68" s="362">
        <v>16751.767</v>
      </c>
      <c r="H68" s="338"/>
      <c r="I68" s="338">
        <v>211</v>
      </c>
      <c r="J68" s="362">
        <v>7267.9120000000003</v>
      </c>
      <c r="K68" s="338"/>
      <c r="L68" s="362">
        <v>306.11500000000001</v>
      </c>
    </row>
    <row r="69" spans="1:12">
      <c r="A69" s="338">
        <v>40000</v>
      </c>
      <c r="B69" s="350" t="s">
        <v>191</v>
      </c>
      <c r="C69" s="338">
        <v>50000</v>
      </c>
      <c r="D69" s="338">
        <v>8713</v>
      </c>
      <c r="E69" s="362">
        <v>389599.67200000002</v>
      </c>
      <c r="F69" s="338"/>
      <c r="G69" s="362">
        <v>17456.023000000001</v>
      </c>
      <c r="H69" s="338"/>
      <c r="I69" s="338">
        <v>128</v>
      </c>
      <c r="J69" s="362">
        <v>5707.8029999999999</v>
      </c>
      <c r="K69" s="338"/>
      <c r="L69" s="362">
        <v>268.22800000000001</v>
      </c>
    </row>
    <row r="70" spans="1:12">
      <c r="A70" s="338">
        <v>50000</v>
      </c>
      <c r="B70" s="350" t="s">
        <v>191</v>
      </c>
      <c r="C70" s="338">
        <v>60000</v>
      </c>
      <c r="D70" s="338">
        <v>5640</v>
      </c>
      <c r="E70" s="362">
        <v>307843.90600000002</v>
      </c>
      <c r="F70" s="338"/>
      <c r="G70" s="362">
        <v>14786.798000000001</v>
      </c>
      <c r="H70" s="338"/>
      <c r="I70" s="338">
        <v>84</v>
      </c>
      <c r="J70" s="362">
        <v>4604.2420000000002</v>
      </c>
      <c r="K70" s="338"/>
      <c r="L70" s="362">
        <v>234.58199999999999</v>
      </c>
    </row>
    <row r="71" spans="1:12">
      <c r="A71" s="338">
        <v>60000</v>
      </c>
      <c r="B71" s="350" t="s">
        <v>191</v>
      </c>
      <c r="C71" s="338">
        <v>75000</v>
      </c>
      <c r="D71" s="338">
        <v>5250</v>
      </c>
      <c r="E71" s="362">
        <v>350884.755</v>
      </c>
      <c r="F71" s="338"/>
      <c r="G71" s="362">
        <v>17662.862000000001</v>
      </c>
      <c r="H71" s="338"/>
      <c r="I71" s="338">
        <v>72</v>
      </c>
      <c r="J71" s="362">
        <v>4825.7370000000001</v>
      </c>
      <c r="K71" s="338"/>
      <c r="L71" s="362">
        <v>248.30600000000001</v>
      </c>
    </row>
    <row r="72" spans="1:12">
      <c r="A72" s="338">
        <v>75000</v>
      </c>
      <c r="B72" s="350" t="s">
        <v>191</v>
      </c>
      <c r="C72" s="335">
        <v>100000</v>
      </c>
      <c r="D72" s="338">
        <v>4510</v>
      </c>
      <c r="E72" s="362">
        <v>387173.92099999997</v>
      </c>
      <c r="F72" s="338"/>
      <c r="G72" s="362">
        <v>20550.347000000002</v>
      </c>
      <c r="H72" s="338"/>
      <c r="I72" s="338">
        <v>79</v>
      </c>
      <c r="J72" s="362">
        <v>6791.8779999999997</v>
      </c>
      <c r="K72" s="338"/>
      <c r="L72" s="362">
        <v>376.06900000000002</v>
      </c>
    </row>
    <row r="73" spans="1:12" ht="17.25">
      <c r="A73" s="423" t="s">
        <v>245</v>
      </c>
      <c r="B73" s="423"/>
      <c r="C73" s="423"/>
      <c r="D73" s="423">
        <v>66141</v>
      </c>
      <c r="E73" s="424">
        <v>2337155.9049999998</v>
      </c>
      <c r="F73" s="425">
        <v>1</v>
      </c>
      <c r="G73" s="424">
        <v>99791.784000000014</v>
      </c>
      <c r="H73" s="424"/>
      <c r="I73" s="423">
        <v>3795</v>
      </c>
      <c r="J73" s="424">
        <v>7702.1179999999913</v>
      </c>
      <c r="K73" s="425">
        <v>1</v>
      </c>
      <c r="L73" s="424">
        <v>2077.3020000000001</v>
      </c>
    </row>
    <row r="74" spans="1:12">
      <c r="A74" s="354" t="s">
        <v>256</v>
      </c>
      <c r="B74" s="354"/>
      <c r="C74" s="354"/>
      <c r="D74" s="349"/>
      <c r="E74" s="349"/>
      <c r="F74" s="349"/>
      <c r="G74" s="349"/>
      <c r="H74" s="349"/>
      <c r="I74" s="349"/>
      <c r="J74" s="349"/>
      <c r="K74" s="349"/>
      <c r="L74" s="349"/>
    </row>
    <row r="76" spans="1:12">
      <c r="A76" s="647" t="s">
        <v>372</v>
      </c>
      <c r="B76" s="647"/>
      <c r="C76" s="647"/>
      <c r="D76" s="647"/>
      <c r="E76" s="647"/>
      <c r="F76" s="647"/>
      <c r="G76" s="647"/>
      <c r="H76" s="647"/>
      <c r="I76" s="647"/>
      <c r="J76" s="647"/>
      <c r="K76" s="647"/>
      <c r="L76" s="647"/>
    </row>
    <row r="77" spans="1:12">
      <c r="A77" s="647" t="s">
        <v>248</v>
      </c>
      <c r="B77" s="647"/>
      <c r="C77" s="647"/>
      <c r="D77" s="647"/>
      <c r="E77" s="647"/>
      <c r="F77" s="647"/>
      <c r="G77" s="647"/>
      <c r="H77" s="647"/>
      <c r="I77" s="647"/>
      <c r="J77" s="647"/>
      <c r="K77" s="647"/>
      <c r="L77" s="647"/>
    </row>
    <row r="78" spans="1:12">
      <c r="A78" s="647" t="s">
        <v>343</v>
      </c>
      <c r="B78" s="647"/>
      <c r="C78" s="647"/>
      <c r="D78" s="647"/>
      <c r="E78" s="647"/>
      <c r="F78" s="647"/>
      <c r="G78" s="647"/>
      <c r="H78" s="647"/>
      <c r="I78" s="647"/>
      <c r="J78" s="647"/>
      <c r="K78" s="647"/>
      <c r="L78" s="647"/>
    </row>
    <row r="79" spans="1:12">
      <c r="A79" s="647" t="s">
        <v>145</v>
      </c>
      <c r="B79" s="647"/>
      <c r="C79" s="647"/>
      <c r="D79" s="647"/>
      <c r="E79" s="647"/>
      <c r="F79" s="647"/>
      <c r="G79" s="647"/>
      <c r="H79" s="647"/>
      <c r="I79" s="647"/>
      <c r="J79" s="647"/>
      <c r="K79" s="647"/>
      <c r="L79" s="647"/>
    </row>
    <row r="80" spans="1:12">
      <c r="A80" s="345"/>
      <c r="B80" s="345"/>
      <c r="C80" s="345"/>
      <c r="D80" s="345"/>
      <c r="E80" s="345"/>
      <c r="F80" s="345"/>
      <c r="G80" s="345"/>
      <c r="H80" s="345"/>
      <c r="I80" s="345"/>
      <c r="J80" s="345"/>
      <c r="K80" s="345"/>
      <c r="L80" s="345"/>
    </row>
    <row r="81" spans="1:12">
      <c r="A81" s="347"/>
      <c r="B81" s="347"/>
      <c r="C81" s="347"/>
      <c r="D81" s="648" t="s">
        <v>249</v>
      </c>
      <c r="E81" s="648"/>
      <c r="F81" s="648"/>
      <c r="G81" s="648"/>
      <c r="H81" s="356"/>
      <c r="I81" s="648" t="s">
        <v>257</v>
      </c>
      <c r="J81" s="648"/>
      <c r="K81" s="648"/>
      <c r="L81" s="648"/>
    </row>
    <row r="82" spans="1:12">
      <c r="A82" s="650" t="s">
        <v>187</v>
      </c>
      <c r="B82" s="650"/>
      <c r="C82" s="650"/>
      <c r="D82" s="350" t="s">
        <v>250</v>
      </c>
      <c r="E82" s="350" t="s">
        <v>251</v>
      </c>
      <c r="F82" s="350"/>
      <c r="G82" s="350" t="s">
        <v>196</v>
      </c>
      <c r="H82" s="350"/>
      <c r="I82" s="350" t="s">
        <v>250</v>
      </c>
      <c r="J82" s="350" t="s">
        <v>251</v>
      </c>
      <c r="K82" s="350"/>
      <c r="L82" s="350" t="s">
        <v>196</v>
      </c>
    </row>
    <row r="83" spans="1:12">
      <c r="A83" s="645" t="s">
        <v>188</v>
      </c>
      <c r="B83" s="645"/>
      <c r="C83" s="645"/>
      <c r="D83" s="352" t="s">
        <v>189</v>
      </c>
      <c r="E83" s="352" t="s">
        <v>252</v>
      </c>
      <c r="F83" s="352"/>
      <c r="G83" s="352" t="s">
        <v>253</v>
      </c>
      <c r="H83" s="352"/>
      <c r="I83" s="352" t="s">
        <v>189</v>
      </c>
      <c r="J83" s="352" t="s">
        <v>252</v>
      </c>
      <c r="K83" s="352"/>
      <c r="L83" s="352" t="s">
        <v>253</v>
      </c>
    </row>
    <row r="84" spans="1:12">
      <c r="A84" s="646" t="s">
        <v>246</v>
      </c>
      <c r="B84" s="646"/>
      <c r="C84" s="646"/>
      <c r="D84" s="646"/>
      <c r="E84" s="349"/>
      <c r="F84" s="349"/>
      <c r="G84" s="349"/>
      <c r="H84" s="349"/>
      <c r="I84" s="349"/>
      <c r="J84" s="349"/>
      <c r="K84" s="349"/>
      <c r="L84" s="349"/>
    </row>
    <row r="85" spans="1:12">
      <c r="A85" s="357"/>
      <c r="B85" s="357"/>
      <c r="C85" s="358" t="s">
        <v>254</v>
      </c>
      <c r="D85" s="474">
        <v>4930</v>
      </c>
      <c r="E85" s="361">
        <v>-469553.18800000002</v>
      </c>
      <c r="F85" s="361"/>
      <c r="G85" s="361" t="s">
        <v>320</v>
      </c>
      <c r="H85" s="359"/>
      <c r="I85" s="474">
        <v>8627</v>
      </c>
      <c r="J85" s="361">
        <v>-930287.51899999997</v>
      </c>
      <c r="K85" s="361"/>
      <c r="L85" s="361" t="s">
        <v>362</v>
      </c>
    </row>
    <row r="86" spans="1:12">
      <c r="A86" s="360"/>
      <c r="B86" s="357"/>
      <c r="C86" s="361" t="s">
        <v>255</v>
      </c>
      <c r="D86" s="338">
        <v>3486</v>
      </c>
      <c r="E86" s="362">
        <v>0</v>
      </c>
      <c r="F86" s="338"/>
      <c r="G86" s="362">
        <v>0.26200000000000001</v>
      </c>
      <c r="H86" s="363"/>
      <c r="I86" s="338">
        <v>8583</v>
      </c>
      <c r="J86" s="362">
        <v>0</v>
      </c>
      <c r="K86" s="338"/>
      <c r="L86" s="362">
        <v>1.6120000000000001</v>
      </c>
    </row>
    <row r="87" spans="1:12">
      <c r="A87" s="339">
        <v>1</v>
      </c>
      <c r="B87" s="350" t="s">
        <v>88</v>
      </c>
      <c r="C87" s="364">
        <v>1000</v>
      </c>
      <c r="D87" s="338">
        <v>5120</v>
      </c>
      <c r="E87" s="362">
        <v>1407.7840000000001</v>
      </c>
      <c r="F87" s="338"/>
      <c r="G87" s="362">
        <v>1.2999999999999999E-2</v>
      </c>
      <c r="H87" s="338"/>
      <c r="I87" s="338">
        <v>2522</v>
      </c>
      <c r="J87" s="362">
        <v>967.65899999999999</v>
      </c>
      <c r="K87" s="338"/>
      <c r="L87" s="362">
        <v>9.3849999999999998</v>
      </c>
    </row>
    <row r="88" spans="1:12">
      <c r="A88" s="338">
        <v>1000</v>
      </c>
      <c r="B88" s="350" t="s">
        <v>191</v>
      </c>
      <c r="C88" s="338">
        <v>5000</v>
      </c>
      <c r="D88" s="338">
        <v>6343</v>
      </c>
      <c r="E88" s="362">
        <v>18284.762999999999</v>
      </c>
      <c r="F88" s="338"/>
      <c r="G88" s="362">
        <v>0.10299999999999999</v>
      </c>
      <c r="H88" s="338"/>
      <c r="I88" s="338">
        <v>5060</v>
      </c>
      <c r="J88" s="362">
        <v>14366.733</v>
      </c>
      <c r="K88" s="338"/>
      <c r="L88" s="362">
        <v>144.285</v>
      </c>
    </row>
    <row r="89" spans="1:12">
      <c r="A89" s="338">
        <v>5000</v>
      </c>
      <c r="B89" s="350" t="s">
        <v>191</v>
      </c>
      <c r="C89" s="338">
        <v>10000</v>
      </c>
      <c r="D89" s="338">
        <v>7041</v>
      </c>
      <c r="E89" s="362">
        <v>52689.743999999999</v>
      </c>
      <c r="F89" s="338"/>
      <c r="G89" s="362">
        <v>19.477</v>
      </c>
      <c r="H89" s="338"/>
      <c r="I89" s="338">
        <v>4117</v>
      </c>
      <c r="J89" s="362">
        <v>29993.535</v>
      </c>
      <c r="K89" s="338"/>
      <c r="L89" s="362">
        <v>397.86399999999998</v>
      </c>
    </row>
    <row r="90" spans="1:12">
      <c r="A90" s="338">
        <v>10000</v>
      </c>
      <c r="B90" s="350" t="s">
        <v>191</v>
      </c>
      <c r="C90" s="338">
        <v>15000</v>
      </c>
      <c r="D90" s="338">
        <v>7082</v>
      </c>
      <c r="E90" s="362">
        <v>88641.911999999997</v>
      </c>
      <c r="F90" s="338"/>
      <c r="G90" s="362">
        <v>263.54899999999998</v>
      </c>
      <c r="H90" s="338"/>
      <c r="I90" s="338">
        <v>2879</v>
      </c>
      <c r="J90" s="362">
        <v>35611.908000000003</v>
      </c>
      <c r="K90" s="338"/>
      <c r="L90" s="362">
        <v>688.56799999999998</v>
      </c>
    </row>
    <row r="91" spans="1:12">
      <c r="A91" s="338">
        <v>15000</v>
      </c>
      <c r="B91" s="350" t="s">
        <v>191</v>
      </c>
      <c r="C91" s="338">
        <v>20000</v>
      </c>
      <c r="D91" s="338">
        <v>7130</v>
      </c>
      <c r="E91" s="362">
        <v>124745.26300000001</v>
      </c>
      <c r="F91" s="338"/>
      <c r="G91" s="362">
        <v>954.05899999999997</v>
      </c>
      <c r="H91" s="338"/>
      <c r="I91" s="338">
        <v>2067</v>
      </c>
      <c r="J91" s="362">
        <v>35957.578999999998</v>
      </c>
      <c r="K91" s="338"/>
      <c r="L91" s="362">
        <v>909.25099999999998</v>
      </c>
    </row>
    <row r="92" spans="1:12">
      <c r="A92" s="338">
        <v>20000</v>
      </c>
      <c r="B92" s="350" t="s">
        <v>191</v>
      </c>
      <c r="C92" s="338">
        <v>30000</v>
      </c>
      <c r="D92" s="338">
        <v>14738</v>
      </c>
      <c r="E92" s="362">
        <v>368690.09700000001</v>
      </c>
      <c r="F92" s="338"/>
      <c r="G92" s="362">
        <v>6210.1909999999998</v>
      </c>
      <c r="H92" s="338"/>
      <c r="I92" s="338">
        <v>2996</v>
      </c>
      <c r="J92" s="362">
        <v>73997.782000000007</v>
      </c>
      <c r="K92" s="338"/>
      <c r="L92" s="362">
        <v>2350.241</v>
      </c>
    </row>
    <row r="93" spans="1:12">
      <c r="A93" s="338">
        <v>30000</v>
      </c>
      <c r="B93" s="350" t="s">
        <v>191</v>
      </c>
      <c r="C93" s="338">
        <v>40000</v>
      </c>
      <c r="D93" s="338">
        <v>14539</v>
      </c>
      <c r="E93" s="362">
        <v>508440.16100000002</v>
      </c>
      <c r="F93" s="338"/>
      <c r="G93" s="362">
        <v>13557.781000000001</v>
      </c>
      <c r="H93" s="338"/>
      <c r="I93" s="338">
        <v>2103</v>
      </c>
      <c r="J93" s="362">
        <v>73058.884000000005</v>
      </c>
      <c r="K93" s="338"/>
      <c r="L93" s="362">
        <v>2778.0920000000001</v>
      </c>
    </row>
    <row r="94" spans="1:12">
      <c r="A94" s="338">
        <v>40000</v>
      </c>
      <c r="B94" s="350" t="s">
        <v>191</v>
      </c>
      <c r="C94" s="338">
        <v>50000</v>
      </c>
      <c r="D94" s="338">
        <v>13884</v>
      </c>
      <c r="E94" s="362">
        <v>624685.78599999996</v>
      </c>
      <c r="F94" s="338"/>
      <c r="G94" s="362">
        <v>20784.48</v>
      </c>
      <c r="H94" s="338"/>
      <c r="I94" s="338">
        <v>1454</v>
      </c>
      <c r="J94" s="362">
        <v>65058.116999999998</v>
      </c>
      <c r="K94" s="338"/>
      <c r="L94" s="362">
        <v>2771.2930000000001</v>
      </c>
    </row>
    <row r="95" spans="1:12">
      <c r="A95" s="338">
        <v>50000</v>
      </c>
      <c r="B95" s="350" t="s">
        <v>191</v>
      </c>
      <c r="C95" s="338">
        <v>60000</v>
      </c>
      <c r="D95" s="338">
        <v>13222</v>
      </c>
      <c r="E95" s="362">
        <v>726563.81700000004</v>
      </c>
      <c r="F95" s="338"/>
      <c r="G95" s="362">
        <v>28090.448</v>
      </c>
      <c r="H95" s="338"/>
      <c r="I95" s="338">
        <v>1134</v>
      </c>
      <c r="J95" s="362">
        <v>62210.559999999998</v>
      </c>
      <c r="K95" s="338"/>
      <c r="L95" s="362">
        <v>2881.319</v>
      </c>
    </row>
    <row r="96" spans="1:12">
      <c r="A96" s="338">
        <v>60000</v>
      </c>
      <c r="B96" s="350" t="s">
        <v>191</v>
      </c>
      <c r="C96" s="338">
        <v>75000</v>
      </c>
      <c r="D96" s="338">
        <v>19418</v>
      </c>
      <c r="E96" s="362">
        <v>1308824.273</v>
      </c>
      <c r="F96" s="338"/>
      <c r="G96" s="362">
        <v>56666.413999999997</v>
      </c>
      <c r="H96" s="338"/>
      <c r="I96" s="338">
        <v>1215</v>
      </c>
      <c r="J96" s="362">
        <v>81586.051999999996</v>
      </c>
      <c r="K96" s="338"/>
      <c r="L96" s="362">
        <v>4058.998</v>
      </c>
    </row>
    <row r="97" spans="1:12">
      <c r="A97" s="338">
        <v>75000</v>
      </c>
      <c r="B97" s="350" t="s">
        <v>191</v>
      </c>
      <c r="C97" s="335">
        <v>100000</v>
      </c>
      <c r="D97" s="338">
        <v>30004</v>
      </c>
      <c r="E97" s="362">
        <v>2616307.7319999998</v>
      </c>
      <c r="F97" s="338"/>
      <c r="G97" s="362">
        <v>125801.389</v>
      </c>
      <c r="H97" s="338"/>
      <c r="I97" s="338">
        <v>1378</v>
      </c>
      <c r="J97" s="362">
        <v>118825.227</v>
      </c>
      <c r="K97" s="338"/>
      <c r="L97" s="362">
        <v>6394.8190000000004</v>
      </c>
    </row>
    <row r="98" spans="1:12" ht="17.25">
      <c r="A98" s="423" t="s">
        <v>245</v>
      </c>
      <c r="B98" s="423"/>
      <c r="C98" s="423"/>
      <c r="D98" s="423">
        <v>146937</v>
      </c>
      <c r="E98" s="424">
        <v>5969728.1439999994</v>
      </c>
      <c r="F98" s="425">
        <v>1</v>
      </c>
      <c r="G98" s="424">
        <v>252348.166</v>
      </c>
      <c r="H98" s="424"/>
      <c r="I98" s="423">
        <v>44135</v>
      </c>
      <c r="J98" s="424">
        <v>-338653.48299999983</v>
      </c>
      <c r="K98" s="425">
        <v>1</v>
      </c>
      <c r="L98" s="424">
        <v>23385.726999999999</v>
      </c>
    </row>
    <row r="99" spans="1:12" ht="15.75">
      <c r="A99" s="366" t="s">
        <v>312</v>
      </c>
      <c r="B99" s="354"/>
      <c r="C99" s="354"/>
      <c r="D99" s="354"/>
      <c r="E99" s="349"/>
      <c r="F99" s="349"/>
      <c r="G99" s="349"/>
      <c r="H99" s="349"/>
      <c r="I99" s="349"/>
      <c r="J99" s="349"/>
      <c r="K99" s="349"/>
      <c r="L99" s="349"/>
    </row>
    <row r="100" spans="1:12" ht="15.75">
      <c r="A100" s="366" t="s">
        <v>313</v>
      </c>
      <c r="B100" s="354"/>
      <c r="C100" s="354"/>
      <c r="D100" s="354"/>
      <c r="E100" s="307"/>
      <c r="F100" s="307"/>
      <c r="G100" s="307"/>
      <c r="H100" s="307"/>
      <c r="I100" s="307"/>
      <c r="J100" s="307"/>
      <c r="K100" s="307"/>
      <c r="L100" s="307"/>
    </row>
    <row r="101" spans="1:12" ht="15.75">
      <c r="A101" s="366" t="s">
        <v>314</v>
      </c>
      <c r="B101" s="354"/>
      <c r="C101" s="354"/>
      <c r="D101" s="354"/>
      <c r="E101" s="307"/>
      <c r="F101" s="307"/>
      <c r="G101" s="307"/>
      <c r="H101" s="307"/>
      <c r="I101" s="307"/>
      <c r="J101" s="307"/>
      <c r="K101" s="307"/>
      <c r="L101" s="307"/>
    </row>
  </sheetData>
  <mergeCells count="36">
    <mergeCell ref="A7:C7"/>
    <mergeCell ref="A8:C8"/>
    <mergeCell ref="A9:D9"/>
    <mergeCell ref="A1:L1"/>
    <mergeCell ref="A2:L2"/>
    <mergeCell ref="A3:L3"/>
    <mergeCell ref="A4:L4"/>
    <mergeCell ref="D6:G6"/>
    <mergeCell ref="I6:L6"/>
    <mergeCell ref="A53:L53"/>
    <mergeCell ref="A26:L26"/>
    <mergeCell ref="A27:L27"/>
    <mergeCell ref="A28:L28"/>
    <mergeCell ref="A29:L29"/>
    <mergeCell ref="D31:G31"/>
    <mergeCell ref="I31:L31"/>
    <mergeCell ref="A32:C32"/>
    <mergeCell ref="A33:C33"/>
    <mergeCell ref="A34:D34"/>
    <mergeCell ref="A51:L51"/>
    <mergeCell ref="A52:L52"/>
    <mergeCell ref="A83:C83"/>
    <mergeCell ref="A84:D84"/>
    <mergeCell ref="A76:L76"/>
    <mergeCell ref="A77:L77"/>
    <mergeCell ref="A78:L78"/>
    <mergeCell ref="A79:L79"/>
    <mergeCell ref="D81:G81"/>
    <mergeCell ref="I81:L81"/>
    <mergeCell ref="A82:C82"/>
    <mergeCell ref="A59:D59"/>
    <mergeCell ref="A54:L54"/>
    <mergeCell ref="D56:G56"/>
    <mergeCell ref="I56:L56"/>
    <mergeCell ref="A57:C57"/>
    <mergeCell ref="A58:C58"/>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16"/>
  <sheetViews>
    <sheetView workbookViewId="0">
      <selection activeCell="K26" sqref="K26"/>
    </sheetView>
  </sheetViews>
  <sheetFormatPr defaultRowHeight="15"/>
  <cols>
    <col min="3" max="3" width="10" customWidth="1"/>
    <col min="4" max="4" width="8.42578125" customWidth="1"/>
    <col min="5" max="5" width="8.28515625" customWidth="1"/>
    <col min="6" max="6" width="8.85546875" customWidth="1"/>
    <col min="7" max="7" width="8.5703125" customWidth="1"/>
    <col min="8" max="10" width="8.28515625" customWidth="1"/>
    <col min="11" max="11" width="8.140625" customWidth="1"/>
    <col min="12" max="12" width="8.42578125" bestFit="1" customWidth="1"/>
    <col min="13" max="13" width="8.7109375" customWidth="1"/>
    <col min="15" max="15" width="12.7109375" bestFit="1" customWidth="1"/>
  </cols>
  <sheetData>
    <row r="1" spans="1:13">
      <c r="A1" s="595" t="s">
        <v>186</v>
      </c>
      <c r="B1" s="618"/>
      <c r="C1" s="618"/>
      <c r="D1" s="618"/>
      <c r="E1" s="618"/>
      <c r="F1" s="618"/>
      <c r="G1" s="618"/>
      <c r="H1" s="618"/>
      <c r="I1" s="618"/>
      <c r="J1" s="618"/>
      <c r="K1" s="618"/>
      <c r="L1" s="618"/>
      <c r="M1" s="311"/>
    </row>
    <row r="2" spans="1:13">
      <c r="A2" s="595" t="s">
        <v>364</v>
      </c>
      <c r="B2" s="618"/>
      <c r="C2" s="618"/>
      <c r="D2" s="618"/>
      <c r="E2" s="618"/>
      <c r="F2" s="618"/>
      <c r="G2" s="618"/>
      <c r="H2" s="618"/>
      <c r="I2" s="618"/>
      <c r="J2" s="618"/>
      <c r="K2" s="618"/>
      <c r="L2" s="618"/>
      <c r="M2" s="311"/>
    </row>
    <row r="3" spans="1:13">
      <c r="A3" s="654" t="s">
        <v>221</v>
      </c>
      <c r="B3" s="654"/>
      <c r="C3" s="654"/>
      <c r="D3" s="654"/>
      <c r="E3" s="654"/>
      <c r="F3" s="654"/>
      <c r="G3" s="654"/>
      <c r="H3" s="654"/>
      <c r="I3" s="654"/>
      <c r="J3" s="654"/>
      <c r="K3" s="654"/>
      <c r="L3" s="654"/>
      <c r="M3" s="654"/>
    </row>
    <row r="4" spans="1:13">
      <c r="A4" s="215"/>
      <c r="B4" s="215"/>
      <c r="C4" s="215"/>
      <c r="D4" s="215"/>
      <c r="E4" s="215"/>
      <c r="F4" s="215"/>
      <c r="G4" s="215"/>
      <c r="H4" s="215"/>
      <c r="I4" s="215"/>
      <c r="J4" s="215"/>
      <c r="K4" s="215"/>
      <c r="L4" s="215"/>
      <c r="M4" s="215"/>
    </row>
    <row r="5" spans="1:13">
      <c r="A5" s="333" t="s">
        <v>216</v>
      </c>
      <c r="B5" s="333"/>
      <c r="C5" s="333"/>
      <c r="D5" s="334">
        <v>2008</v>
      </c>
      <c r="E5" s="334">
        <v>2009</v>
      </c>
      <c r="F5" s="334">
        <v>2010</v>
      </c>
      <c r="G5" s="334">
        <v>2011</v>
      </c>
      <c r="H5" s="334">
        <v>2012</v>
      </c>
      <c r="I5" s="334">
        <v>2013</v>
      </c>
      <c r="J5" s="334">
        <v>2014</v>
      </c>
      <c r="K5" s="334">
        <v>2015</v>
      </c>
      <c r="L5" s="334">
        <v>2016</v>
      </c>
      <c r="M5" s="334">
        <v>2017</v>
      </c>
    </row>
    <row r="6" spans="1:13">
      <c r="A6" s="335" t="s">
        <v>185</v>
      </c>
      <c r="B6" s="335"/>
      <c r="C6" s="335"/>
      <c r="D6" s="336"/>
      <c r="E6" s="336"/>
      <c r="F6" s="336"/>
      <c r="G6" s="336"/>
      <c r="H6" s="336"/>
      <c r="I6" s="336"/>
      <c r="J6" s="336"/>
      <c r="K6" s="336"/>
      <c r="L6" s="336"/>
      <c r="M6" s="336"/>
    </row>
    <row r="7" spans="1:13">
      <c r="A7" s="335"/>
      <c r="B7" s="335" t="s">
        <v>163</v>
      </c>
      <c r="C7" s="335"/>
      <c r="D7" s="337">
        <v>653.83733700000005</v>
      </c>
      <c r="E7" s="337">
        <v>890.06331499999999</v>
      </c>
      <c r="F7" s="337">
        <v>706.32021699999996</v>
      </c>
      <c r="G7" s="337">
        <v>721.56946100000005</v>
      </c>
      <c r="H7" s="337">
        <v>721.55167300000005</v>
      </c>
      <c r="I7" s="337">
        <v>914.51712599999996</v>
      </c>
      <c r="J7" s="337">
        <v>958.394093</v>
      </c>
      <c r="K7" s="337">
        <v>1240.5351430000001</v>
      </c>
      <c r="L7" s="337">
        <v>1077.3334070000001</v>
      </c>
      <c r="M7" s="337">
        <v>1182.504576</v>
      </c>
    </row>
    <row r="8" spans="1:13">
      <c r="A8" s="335"/>
      <c r="B8" s="335" t="s">
        <v>50</v>
      </c>
      <c r="C8" s="335"/>
      <c r="D8" s="335">
        <v>2925.4227719999999</v>
      </c>
      <c r="E8" s="335">
        <v>2777.0599520000001</v>
      </c>
      <c r="F8" s="335">
        <v>2590.4554720000001</v>
      </c>
      <c r="G8" s="335">
        <v>2714.5114389999999</v>
      </c>
      <c r="H8" s="335">
        <v>2659.0683859999999</v>
      </c>
      <c r="I8" s="335">
        <v>2460.4077609999999</v>
      </c>
      <c r="J8" s="335">
        <v>2582.1337349999999</v>
      </c>
      <c r="K8" s="335">
        <v>2424.4032739999998</v>
      </c>
      <c r="L8" s="335">
        <v>2261.6394949999999</v>
      </c>
      <c r="M8" s="335">
        <v>2662.5028200000002</v>
      </c>
    </row>
    <row r="9" spans="1:13">
      <c r="A9" s="338"/>
      <c r="B9" s="338" t="s">
        <v>53</v>
      </c>
      <c r="C9" s="338"/>
      <c r="D9" s="335">
        <v>2413.0159829999998</v>
      </c>
      <c r="E9" s="335">
        <v>1989.876186</v>
      </c>
      <c r="F9" s="335">
        <v>2036.5621490000001</v>
      </c>
      <c r="G9" s="335">
        <v>1748.3051230000001</v>
      </c>
      <c r="H9" s="335">
        <v>1526.392515</v>
      </c>
      <c r="I9" s="335">
        <v>1673.8310140000001</v>
      </c>
      <c r="J9" s="335">
        <v>1908.0573509999999</v>
      </c>
      <c r="K9" s="335">
        <v>1941.024445</v>
      </c>
      <c r="L9" s="335">
        <v>1804.002528</v>
      </c>
      <c r="M9" s="335">
        <v>1924.71784</v>
      </c>
    </row>
    <row r="10" spans="1:13">
      <c r="A10" s="335"/>
      <c r="B10" s="335" t="s">
        <v>51</v>
      </c>
      <c r="C10" s="335"/>
      <c r="D10" s="335">
        <v>467.04745000000003</v>
      </c>
      <c r="E10" s="335">
        <v>496.73026800000002</v>
      </c>
      <c r="F10" s="335">
        <v>523.51810599999999</v>
      </c>
      <c r="G10" s="335">
        <v>556.16159000000005</v>
      </c>
      <c r="H10" s="335">
        <v>549.47031300000003</v>
      </c>
      <c r="I10" s="335">
        <v>538.07795899999996</v>
      </c>
      <c r="J10" s="335">
        <v>547.07511799999997</v>
      </c>
      <c r="K10" s="335">
        <v>565.24050099999999</v>
      </c>
      <c r="L10" s="335">
        <v>600.41275499999995</v>
      </c>
      <c r="M10" s="335">
        <v>614.78493800000001</v>
      </c>
    </row>
    <row r="11" spans="1:13">
      <c r="A11" s="335"/>
      <c r="B11" s="335" t="s">
        <v>217</v>
      </c>
      <c r="C11" s="335"/>
      <c r="D11" s="335">
        <v>15.33649</v>
      </c>
      <c r="E11" s="335">
        <v>12.443541</v>
      </c>
      <c r="F11" s="335">
        <v>7.41892</v>
      </c>
      <c r="G11" s="335">
        <v>8.2288560000000004</v>
      </c>
      <c r="H11" s="335">
        <v>5.3267920000000002</v>
      </c>
      <c r="I11" s="335">
        <v>5.6295380000000002</v>
      </c>
      <c r="J11" s="335">
        <v>9.2564250000000001</v>
      </c>
      <c r="K11" s="335">
        <v>5.2619069999999999</v>
      </c>
      <c r="L11" s="335">
        <v>5.4757600000000002</v>
      </c>
      <c r="M11" s="335">
        <v>10.860811</v>
      </c>
    </row>
    <row r="12" spans="1:13">
      <c r="A12" s="338"/>
      <c r="B12" s="338" t="s">
        <v>54</v>
      </c>
      <c r="C12" s="338"/>
      <c r="D12" s="335">
        <v>592.68306800000005</v>
      </c>
      <c r="E12" s="335">
        <v>547.51472200000001</v>
      </c>
      <c r="F12" s="335">
        <v>585.87673600000005</v>
      </c>
      <c r="G12" s="335">
        <v>576.869145</v>
      </c>
      <c r="H12" s="335">
        <v>548.58101699999997</v>
      </c>
      <c r="I12" s="335">
        <v>637.65543700000001</v>
      </c>
      <c r="J12" s="335">
        <v>658.66464599999995</v>
      </c>
      <c r="K12" s="335">
        <v>589.45281499999999</v>
      </c>
      <c r="L12" s="335">
        <v>645.22917299999995</v>
      </c>
      <c r="M12" s="335">
        <v>685.97441700000002</v>
      </c>
    </row>
    <row r="13" spans="1:13">
      <c r="A13" s="338" t="s">
        <v>218</v>
      </c>
      <c r="B13" s="338"/>
      <c r="C13" s="338"/>
      <c r="D13" s="339">
        <v>7067.3431</v>
      </c>
      <c r="E13" s="339">
        <v>6713.6879840000001</v>
      </c>
      <c r="F13" s="339">
        <v>6450.1516000000011</v>
      </c>
      <c r="G13" s="339">
        <v>6325.6456139999991</v>
      </c>
      <c r="H13" s="339">
        <v>6010.3906960000004</v>
      </c>
      <c r="I13" s="339">
        <v>6230.1188350000011</v>
      </c>
      <c r="J13" s="340">
        <v>6663.5813679999992</v>
      </c>
      <c r="K13" s="340">
        <v>6765.9180850000002</v>
      </c>
      <c r="L13" s="340">
        <v>6394.0931180000007</v>
      </c>
      <c r="M13" s="340">
        <v>7081.3454019999999</v>
      </c>
    </row>
    <row r="14" spans="1:13">
      <c r="A14" s="335" t="s">
        <v>220</v>
      </c>
      <c r="B14" s="335"/>
      <c r="C14" s="335"/>
      <c r="D14" s="335">
        <v>1083.5181229999998</v>
      </c>
      <c r="E14" s="335">
        <v>678.70559099999991</v>
      </c>
      <c r="F14" s="335">
        <v>653.46770000000106</v>
      </c>
      <c r="G14" s="335">
        <v>995.06026699999893</v>
      </c>
      <c r="H14" s="335">
        <v>892.39581100000032</v>
      </c>
      <c r="I14" s="335">
        <v>714.97915300000113</v>
      </c>
      <c r="J14" s="335">
        <v>953.6653699999988</v>
      </c>
      <c r="K14" s="335">
        <v>996.62362300000041</v>
      </c>
      <c r="L14" s="335">
        <v>157.16178800000034</v>
      </c>
      <c r="M14" s="335">
        <v>189.708619</v>
      </c>
    </row>
    <row r="15" spans="1:13">
      <c r="A15" s="341" t="s">
        <v>219</v>
      </c>
      <c r="B15" s="341"/>
      <c r="C15" s="341"/>
      <c r="D15" s="342">
        <v>5983.8249770000002</v>
      </c>
      <c r="E15" s="342">
        <v>6034.9823930000002</v>
      </c>
      <c r="F15" s="342">
        <v>5796.6839</v>
      </c>
      <c r="G15" s="342">
        <v>5330.5853470000002</v>
      </c>
      <c r="H15" s="342">
        <v>5117.9948850000001</v>
      </c>
      <c r="I15" s="342">
        <v>5515.139682</v>
      </c>
      <c r="J15" s="342">
        <v>5709.9159980000004</v>
      </c>
      <c r="K15" s="342">
        <v>5769.2944619999998</v>
      </c>
      <c r="L15" s="342">
        <v>6236.9313300000003</v>
      </c>
      <c r="M15" s="342">
        <v>6891.6367829999999</v>
      </c>
    </row>
    <row r="16" spans="1:13">
      <c r="A16" s="343" t="s">
        <v>69</v>
      </c>
      <c r="B16" s="343"/>
      <c r="C16" s="343"/>
      <c r="D16" s="344">
        <v>599.844381</v>
      </c>
      <c r="E16" s="344">
        <v>595.66256099999998</v>
      </c>
      <c r="F16" s="344">
        <v>620.89363400000002</v>
      </c>
      <c r="G16" s="344">
        <v>726.672144</v>
      </c>
      <c r="H16" s="344">
        <v>733.95264399999996</v>
      </c>
      <c r="I16" s="344">
        <v>851.16453999999999</v>
      </c>
      <c r="J16" s="344">
        <v>851.54433100000006</v>
      </c>
      <c r="K16" s="344">
        <v>861.17631900000003</v>
      </c>
      <c r="L16" s="344">
        <v>839.76869399999998</v>
      </c>
      <c r="M16" s="344">
        <v>987</v>
      </c>
    </row>
  </sheetData>
  <mergeCells count="3">
    <mergeCell ref="A3:M3"/>
    <mergeCell ref="A1:L1"/>
    <mergeCell ref="A2:L2"/>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35"/>
  <sheetViews>
    <sheetView tabSelected="1" workbookViewId="0">
      <selection activeCell="S34" sqref="S34"/>
    </sheetView>
  </sheetViews>
  <sheetFormatPr defaultColWidth="7.7109375" defaultRowHeight="12"/>
  <cols>
    <col min="1" max="2" width="1.7109375" style="215" customWidth="1"/>
    <col min="3" max="3" width="5.7109375" style="215" customWidth="1"/>
    <col min="4" max="4" width="14" style="215" customWidth="1"/>
    <col min="5" max="5" width="9.28515625" style="215" customWidth="1"/>
    <col min="6" max="6" width="9.5703125" style="215" bestFit="1" customWidth="1"/>
    <col min="7" max="7" width="9.85546875" style="215" customWidth="1"/>
    <col min="8" max="9" width="9.5703125" style="215" customWidth="1"/>
    <col min="10" max="10" width="9.85546875" style="215" customWidth="1"/>
    <col min="11" max="11" width="9.5703125" style="215" customWidth="1"/>
    <col min="12" max="13" width="9.28515625" style="215" customWidth="1"/>
    <col min="14" max="15" width="9.85546875" style="215" customWidth="1"/>
    <col min="16" max="242" width="7.7109375" style="215"/>
    <col min="243" max="243" width="1.7109375" style="215" customWidth="1"/>
    <col min="244" max="244" width="3.7109375" style="215" customWidth="1"/>
    <col min="245" max="245" width="1.7109375" style="215" customWidth="1"/>
    <col min="246" max="246" width="5.7109375" style="215" customWidth="1"/>
    <col min="247" max="247" width="11.7109375" style="215" customWidth="1"/>
    <col min="248" max="257" width="10.28515625" style="215" customWidth="1"/>
    <col min="258" max="498" width="7.7109375" style="215"/>
    <col min="499" max="499" width="1.7109375" style="215" customWidth="1"/>
    <col min="500" max="500" width="3.7109375" style="215" customWidth="1"/>
    <col min="501" max="501" width="1.7109375" style="215" customWidth="1"/>
    <col min="502" max="502" width="5.7109375" style="215" customWidth="1"/>
    <col min="503" max="503" width="11.7109375" style="215" customWidth="1"/>
    <col min="504" max="513" width="10.28515625" style="215" customWidth="1"/>
    <col min="514" max="754" width="7.7109375" style="215"/>
    <col min="755" max="755" width="1.7109375" style="215" customWidth="1"/>
    <col min="756" max="756" width="3.7109375" style="215" customWidth="1"/>
    <col min="757" max="757" width="1.7109375" style="215" customWidth="1"/>
    <col min="758" max="758" width="5.7109375" style="215" customWidth="1"/>
    <col min="759" max="759" width="11.7109375" style="215" customWidth="1"/>
    <col min="760" max="769" width="10.28515625" style="215" customWidth="1"/>
    <col min="770" max="1010" width="7.7109375" style="215"/>
    <col min="1011" max="1011" width="1.7109375" style="215" customWidth="1"/>
    <col min="1012" max="1012" width="3.7109375" style="215" customWidth="1"/>
    <col min="1013" max="1013" width="1.7109375" style="215" customWidth="1"/>
    <col min="1014" max="1014" width="5.7109375" style="215" customWidth="1"/>
    <col min="1015" max="1015" width="11.7109375" style="215" customWidth="1"/>
    <col min="1016" max="1025" width="10.28515625" style="215" customWidth="1"/>
    <col min="1026" max="1266" width="7.7109375" style="215"/>
    <col min="1267" max="1267" width="1.7109375" style="215" customWidth="1"/>
    <col min="1268" max="1268" width="3.7109375" style="215" customWidth="1"/>
    <col min="1269" max="1269" width="1.7109375" style="215" customWidth="1"/>
    <col min="1270" max="1270" width="5.7109375" style="215" customWidth="1"/>
    <col min="1271" max="1271" width="11.7109375" style="215" customWidth="1"/>
    <col min="1272" max="1281" width="10.28515625" style="215" customWidth="1"/>
    <col min="1282" max="1522" width="7.7109375" style="215"/>
    <col min="1523" max="1523" width="1.7109375" style="215" customWidth="1"/>
    <col min="1524" max="1524" width="3.7109375" style="215" customWidth="1"/>
    <col min="1525" max="1525" width="1.7109375" style="215" customWidth="1"/>
    <col min="1526" max="1526" width="5.7109375" style="215" customWidth="1"/>
    <col min="1527" max="1527" width="11.7109375" style="215" customWidth="1"/>
    <col min="1528" max="1537" width="10.28515625" style="215" customWidth="1"/>
    <col min="1538" max="1778" width="7.7109375" style="215"/>
    <col min="1779" max="1779" width="1.7109375" style="215" customWidth="1"/>
    <col min="1780" max="1780" width="3.7109375" style="215" customWidth="1"/>
    <col min="1781" max="1781" width="1.7109375" style="215" customWidth="1"/>
    <col min="1782" max="1782" width="5.7109375" style="215" customWidth="1"/>
    <col min="1783" max="1783" width="11.7109375" style="215" customWidth="1"/>
    <col min="1784" max="1793" width="10.28515625" style="215" customWidth="1"/>
    <col min="1794" max="2034" width="7.7109375" style="215"/>
    <col min="2035" max="2035" width="1.7109375" style="215" customWidth="1"/>
    <col min="2036" max="2036" width="3.7109375" style="215" customWidth="1"/>
    <col min="2037" max="2037" width="1.7109375" style="215" customWidth="1"/>
    <col min="2038" max="2038" width="5.7109375" style="215" customWidth="1"/>
    <col min="2039" max="2039" width="11.7109375" style="215" customWidth="1"/>
    <col min="2040" max="2049" width="10.28515625" style="215" customWidth="1"/>
    <col min="2050" max="2290" width="7.7109375" style="215"/>
    <col min="2291" max="2291" width="1.7109375" style="215" customWidth="1"/>
    <col min="2292" max="2292" width="3.7109375" style="215" customWidth="1"/>
    <col min="2293" max="2293" width="1.7109375" style="215" customWidth="1"/>
    <col min="2294" max="2294" width="5.7109375" style="215" customWidth="1"/>
    <col min="2295" max="2295" width="11.7109375" style="215" customWidth="1"/>
    <col min="2296" max="2305" width="10.28515625" style="215" customWidth="1"/>
    <col min="2306" max="2546" width="7.7109375" style="215"/>
    <col min="2547" max="2547" width="1.7109375" style="215" customWidth="1"/>
    <col min="2548" max="2548" width="3.7109375" style="215" customWidth="1"/>
    <col min="2549" max="2549" width="1.7109375" style="215" customWidth="1"/>
    <col min="2550" max="2550" width="5.7109375" style="215" customWidth="1"/>
    <col min="2551" max="2551" width="11.7109375" style="215" customWidth="1"/>
    <col min="2552" max="2561" width="10.28515625" style="215" customWidth="1"/>
    <col min="2562" max="2802" width="7.7109375" style="215"/>
    <col min="2803" max="2803" width="1.7109375" style="215" customWidth="1"/>
    <col min="2804" max="2804" width="3.7109375" style="215" customWidth="1"/>
    <col min="2805" max="2805" width="1.7109375" style="215" customWidth="1"/>
    <col min="2806" max="2806" width="5.7109375" style="215" customWidth="1"/>
    <col min="2807" max="2807" width="11.7109375" style="215" customWidth="1"/>
    <col min="2808" max="2817" width="10.28515625" style="215" customWidth="1"/>
    <col min="2818" max="3058" width="7.7109375" style="215"/>
    <col min="3059" max="3059" width="1.7109375" style="215" customWidth="1"/>
    <col min="3060" max="3060" width="3.7109375" style="215" customWidth="1"/>
    <col min="3061" max="3061" width="1.7109375" style="215" customWidth="1"/>
    <col min="3062" max="3062" width="5.7109375" style="215" customWidth="1"/>
    <col min="3063" max="3063" width="11.7109375" style="215" customWidth="1"/>
    <col min="3064" max="3073" width="10.28515625" style="215" customWidth="1"/>
    <col min="3074" max="3314" width="7.7109375" style="215"/>
    <col min="3315" max="3315" width="1.7109375" style="215" customWidth="1"/>
    <col min="3316" max="3316" width="3.7109375" style="215" customWidth="1"/>
    <col min="3317" max="3317" width="1.7109375" style="215" customWidth="1"/>
    <col min="3318" max="3318" width="5.7109375" style="215" customWidth="1"/>
    <col min="3319" max="3319" width="11.7109375" style="215" customWidth="1"/>
    <col min="3320" max="3329" width="10.28515625" style="215" customWidth="1"/>
    <col min="3330" max="3570" width="7.7109375" style="215"/>
    <col min="3571" max="3571" width="1.7109375" style="215" customWidth="1"/>
    <col min="3572" max="3572" width="3.7109375" style="215" customWidth="1"/>
    <col min="3573" max="3573" width="1.7109375" style="215" customWidth="1"/>
    <col min="3574" max="3574" width="5.7109375" style="215" customWidth="1"/>
    <col min="3575" max="3575" width="11.7109375" style="215" customWidth="1"/>
    <col min="3576" max="3585" width="10.28515625" style="215" customWidth="1"/>
    <col min="3586" max="3826" width="7.7109375" style="215"/>
    <col min="3827" max="3827" width="1.7109375" style="215" customWidth="1"/>
    <col min="3828" max="3828" width="3.7109375" style="215" customWidth="1"/>
    <col min="3829" max="3829" width="1.7109375" style="215" customWidth="1"/>
    <col min="3830" max="3830" width="5.7109375" style="215" customWidth="1"/>
    <col min="3831" max="3831" width="11.7109375" style="215" customWidth="1"/>
    <col min="3832" max="3841" width="10.28515625" style="215" customWidth="1"/>
    <col min="3842" max="4082" width="7.7109375" style="215"/>
    <col min="4083" max="4083" width="1.7109375" style="215" customWidth="1"/>
    <col min="4084" max="4084" width="3.7109375" style="215" customWidth="1"/>
    <col min="4085" max="4085" width="1.7109375" style="215" customWidth="1"/>
    <col min="4086" max="4086" width="5.7109375" style="215" customWidth="1"/>
    <col min="4087" max="4087" width="11.7109375" style="215" customWidth="1"/>
    <col min="4088" max="4097" width="10.28515625" style="215" customWidth="1"/>
    <col min="4098" max="4338" width="7.7109375" style="215"/>
    <col min="4339" max="4339" width="1.7109375" style="215" customWidth="1"/>
    <col min="4340" max="4340" width="3.7109375" style="215" customWidth="1"/>
    <col min="4341" max="4341" width="1.7109375" style="215" customWidth="1"/>
    <col min="4342" max="4342" width="5.7109375" style="215" customWidth="1"/>
    <col min="4343" max="4343" width="11.7109375" style="215" customWidth="1"/>
    <col min="4344" max="4353" width="10.28515625" style="215" customWidth="1"/>
    <col min="4354" max="4594" width="7.7109375" style="215"/>
    <col min="4595" max="4595" width="1.7109375" style="215" customWidth="1"/>
    <col min="4596" max="4596" width="3.7109375" style="215" customWidth="1"/>
    <col min="4597" max="4597" width="1.7109375" style="215" customWidth="1"/>
    <col min="4598" max="4598" width="5.7109375" style="215" customWidth="1"/>
    <col min="4599" max="4599" width="11.7109375" style="215" customWidth="1"/>
    <col min="4600" max="4609" width="10.28515625" style="215" customWidth="1"/>
    <col min="4610" max="4850" width="7.7109375" style="215"/>
    <col min="4851" max="4851" width="1.7109375" style="215" customWidth="1"/>
    <col min="4852" max="4852" width="3.7109375" style="215" customWidth="1"/>
    <col min="4853" max="4853" width="1.7109375" style="215" customWidth="1"/>
    <col min="4854" max="4854" width="5.7109375" style="215" customWidth="1"/>
    <col min="4855" max="4855" width="11.7109375" style="215" customWidth="1"/>
    <col min="4856" max="4865" width="10.28515625" style="215" customWidth="1"/>
    <col min="4866" max="5106" width="7.7109375" style="215"/>
    <col min="5107" max="5107" width="1.7109375" style="215" customWidth="1"/>
    <col min="5108" max="5108" width="3.7109375" style="215" customWidth="1"/>
    <col min="5109" max="5109" width="1.7109375" style="215" customWidth="1"/>
    <col min="5110" max="5110" width="5.7109375" style="215" customWidth="1"/>
    <col min="5111" max="5111" width="11.7109375" style="215" customWidth="1"/>
    <col min="5112" max="5121" width="10.28515625" style="215" customWidth="1"/>
    <col min="5122" max="5362" width="7.7109375" style="215"/>
    <col min="5363" max="5363" width="1.7109375" style="215" customWidth="1"/>
    <col min="5364" max="5364" width="3.7109375" style="215" customWidth="1"/>
    <col min="5365" max="5365" width="1.7109375" style="215" customWidth="1"/>
    <col min="5366" max="5366" width="5.7109375" style="215" customWidth="1"/>
    <col min="5367" max="5367" width="11.7109375" style="215" customWidth="1"/>
    <col min="5368" max="5377" width="10.28515625" style="215" customWidth="1"/>
    <col min="5378" max="5618" width="7.7109375" style="215"/>
    <col min="5619" max="5619" width="1.7109375" style="215" customWidth="1"/>
    <col min="5620" max="5620" width="3.7109375" style="215" customWidth="1"/>
    <col min="5621" max="5621" width="1.7109375" style="215" customWidth="1"/>
    <col min="5622" max="5622" width="5.7109375" style="215" customWidth="1"/>
    <col min="5623" max="5623" width="11.7109375" style="215" customWidth="1"/>
    <col min="5624" max="5633" width="10.28515625" style="215" customWidth="1"/>
    <col min="5634" max="5874" width="7.7109375" style="215"/>
    <col min="5875" max="5875" width="1.7109375" style="215" customWidth="1"/>
    <col min="5876" max="5876" width="3.7109375" style="215" customWidth="1"/>
    <col min="5877" max="5877" width="1.7109375" style="215" customWidth="1"/>
    <col min="5878" max="5878" width="5.7109375" style="215" customWidth="1"/>
    <col min="5879" max="5879" width="11.7109375" style="215" customWidth="1"/>
    <col min="5880" max="5889" width="10.28515625" style="215" customWidth="1"/>
    <col min="5890" max="6130" width="7.7109375" style="215"/>
    <col min="6131" max="6131" width="1.7109375" style="215" customWidth="1"/>
    <col min="6132" max="6132" width="3.7109375" style="215" customWidth="1"/>
    <col min="6133" max="6133" width="1.7109375" style="215" customWidth="1"/>
    <col min="6134" max="6134" width="5.7109375" style="215" customWidth="1"/>
    <col min="6135" max="6135" width="11.7109375" style="215" customWidth="1"/>
    <col min="6136" max="6145" width="10.28515625" style="215" customWidth="1"/>
    <col min="6146" max="6386" width="7.7109375" style="215"/>
    <col min="6387" max="6387" width="1.7109375" style="215" customWidth="1"/>
    <col min="6388" max="6388" width="3.7109375" style="215" customWidth="1"/>
    <col min="6389" max="6389" width="1.7109375" style="215" customWidth="1"/>
    <col min="6390" max="6390" width="5.7109375" style="215" customWidth="1"/>
    <col min="6391" max="6391" width="11.7109375" style="215" customWidth="1"/>
    <col min="6392" max="6401" width="10.28515625" style="215" customWidth="1"/>
    <col min="6402" max="6642" width="7.7109375" style="215"/>
    <col min="6643" max="6643" width="1.7109375" style="215" customWidth="1"/>
    <col min="6644" max="6644" width="3.7109375" style="215" customWidth="1"/>
    <col min="6645" max="6645" width="1.7109375" style="215" customWidth="1"/>
    <col min="6646" max="6646" width="5.7109375" style="215" customWidth="1"/>
    <col min="6647" max="6647" width="11.7109375" style="215" customWidth="1"/>
    <col min="6648" max="6657" width="10.28515625" style="215" customWidth="1"/>
    <col min="6658" max="6898" width="7.7109375" style="215"/>
    <col min="6899" max="6899" width="1.7109375" style="215" customWidth="1"/>
    <col min="6900" max="6900" width="3.7109375" style="215" customWidth="1"/>
    <col min="6901" max="6901" width="1.7109375" style="215" customWidth="1"/>
    <col min="6902" max="6902" width="5.7109375" style="215" customWidth="1"/>
    <col min="6903" max="6903" width="11.7109375" style="215" customWidth="1"/>
    <col min="6904" max="6913" width="10.28515625" style="215" customWidth="1"/>
    <col min="6914" max="7154" width="7.7109375" style="215"/>
    <col min="7155" max="7155" width="1.7109375" style="215" customWidth="1"/>
    <col min="7156" max="7156" width="3.7109375" style="215" customWidth="1"/>
    <col min="7157" max="7157" width="1.7109375" style="215" customWidth="1"/>
    <col min="7158" max="7158" width="5.7109375" style="215" customWidth="1"/>
    <col min="7159" max="7159" width="11.7109375" style="215" customWidth="1"/>
    <col min="7160" max="7169" width="10.28515625" style="215" customWidth="1"/>
    <col min="7170" max="7410" width="7.7109375" style="215"/>
    <col min="7411" max="7411" width="1.7109375" style="215" customWidth="1"/>
    <col min="7412" max="7412" width="3.7109375" style="215" customWidth="1"/>
    <col min="7413" max="7413" width="1.7109375" style="215" customWidth="1"/>
    <col min="7414" max="7414" width="5.7109375" style="215" customWidth="1"/>
    <col min="7415" max="7415" width="11.7109375" style="215" customWidth="1"/>
    <col min="7416" max="7425" width="10.28515625" style="215" customWidth="1"/>
    <col min="7426" max="7666" width="7.7109375" style="215"/>
    <col min="7667" max="7667" width="1.7109375" style="215" customWidth="1"/>
    <col min="7668" max="7668" width="3.7109375" style="215" customWidth="1"/>
    <col min="7669" max="7669" width="1.7109375" style="215" customWidth="1"/>
    <col min="7670" max="7670" width="5.7109375" style="215" customWidth="1"/>
    <col min="7671" max="7671" width="11.7109375" style="215" customWidth="1"/>
    <col min="7672" max="7681" width="10.28515625" style="215" customWidth="1"/>
    <col min="7682" max="7922" width="7.7109375" style="215"/>
    <col min="7923" max="7923" width="1.7109375" style="215" customWidth="1"/>
    <col min="7924" max="7924" width="3.7109375" style="215" customWidth="1"/>
    <col min="7925" max="7925" width="1.7109375" style="215" customWidth="1"/>
    <col min="7926" max="7926" width="5.7109375" style="215" customWidth="1"/>
    <col min="7927" max="7927" width="11.7109375" style="215" customWidth="1"/>
    <col min="7928" max="7937" width="10.28515625" style="215" customWidth="1"/>
    <col min="7938" max="8178" width="7.7109375" style="215"/>
    <col min="8179" max="8179" width="1.7109375" style="215" customWidth="1"/>
    <col min="8180" max="8180" width="3.7109375" style="215" customWidth="1"/>
    <col min="8181" max="8181" width="1.7109375" style="215" customWidth="1"/>
    <col min="8182" max="8182" width="5.7109375" style="215" customWidth="1"/>
    <col min="8183" max="8183" width="11.7109375" style="215" customWidth="1"/>
    <col min="8184" max="8193" width="10.28515625" style="215" customWidth="1"/>
    <col min="8194" max="8434" width="7.7109375" style="215"/>
    <col min="8435" max="8435" width="1.7109375" style="215" customWidth="1"/>
    <col min="8436" max="8436" width="3.7109375" style="215" customWidth="1"/>
    <col min="8437" max="8437" width="1.7109375" style="215" customWidth="1"/>
    <col min="8438" max="8438" width="5.7109375" style="215" customWidth="1"/>
    <col min="8439" max="8439" width="11.7109375" style="215" customWidth="1"/>
    <col min="8440" max="8449" width="10.28515625" style="215" customWidth="1"/>
    <col min="8450" max="8690" width="7.7109375" style="215"/>
    <col min="8691" max="8691" width="1.7109375" style="215" customWidth="1"/>
    <col min="8692" max="8692" width="3.7109375" style="215" customWidth="1"/>
    <col min="8693" max="8693" width="1.7109375" style="215" customWidth="1"/>
    <col min="8694" max="8694" width="5.7109375" style="215" customWidth="1"/>
    <col min="8695" max="8695" width="11.7109375" style="215" customWidth="1"/>
    <col min="8696" max="8705" width="10.28515625" style="215" customWidth="1"/>
    <col min="8706" max="8946" width="7.7109375" style="215"/>
    <col min="8947" max="8947" width="1.7109375" style="215" customWidth="1"/>
    <col min="8948" max="8948" width="3.7109375" style="215" customWidth="1"/>
    <col min="8949" max="8949" width="1.7109375" style="215" customWidth="1"/>
    <col min="8950" max="8950" width="5.7109375" style="215" customWidth="1"/>
    <col min="8951" max="8951" width="11.7109375" style="215" customWidth="1"/>
    <col min="8952" max="8961" width="10.28515625" style="215" customWidth="1"/>
    <col min="8962" max="9202" width="7.7109375" style="215"/>
    <col min="9203" max="9203" width="1.7109375" style="215" customWidth="1"/>
    <col min="9204" max="9204" width="3.7109375" style="215" customWidth="1"/>
    <col min="9205" max="9205" width="1.7109375" style="215" customWidth="1"/>
    <col min="9206" max="9206" width="5.7109375" style="215" customWidth="1"/>
    <col min="9207" max="9207" width="11.7109375" style="215" customWidth="1"/>
    <col min="9208" max="9217" width="10.28515625" style="215" customWidth="1"/>
    <col min="9218" max="9458" width="7.7109375" style="215"/>
    <col min="9459" max="9459" width="1.7109375" style="215" customWidth="1"/>
    <col min="9460" max="9460" width="3.7109375" style="215" customWidth="1"/>
    <col min="9461" max="9461" width="1.7109375" style="215" customWidth="1"/>
    <col min="9462" max="9462" width="5.7109375" style="215" customWidth="1"/>
    <col min="9463" max="9463" width="11.7109375" style="215" customWidth="1"/>
    <col min="9464" max="9473" width="10.28515625" style="215" customWidth="1"/>
    <col min="9474" max="9714" width="7.7109375" style="215"/>
    <col min="9715" max="9715" width="1.7109375" style="215" customWidth="1"/>
    <col min="9716" max="9716" width="3.7109375" style="215" customWidth="1"/>
    <col min="9717" max="9717" width="1.7109375" style="215" customWidth="1"/>
    <col min="9718" max="9718" width="5.7109375" style="215" customWidth="1"/>
    <col min="9719" max="9719" width="11.7109375" style="215" customWidth="1"/>
    <col min="9720" max="9729" width="10.28515625" style="215" customWidth="1"/>
    <col min="9730" max="9970" width="7.7109375" style="215"/>
    <col min="9971" max="9971" width="1.7109375" style="215" customWidth="1"/>
    <col min="9972" max="9972" width="3.7109375" style="215" customWidth="1"/>
    <col min="9973" max="9973" width="1.7109375" style="215" customWidth="1"/>
    <col min="9974" max="9974" width="5.7109375" style="215" customWidth="1"/>
    <col min="9975" max="9975" width="11.7109375" style="215" customWidth="1"/>
    <col min="9976" max="9985" width="10.28515625" style="215" customWidth="1"/>
    <col min="9986" max="10226" width="7.7109375" style="215"/>
    <col min="10227" max="10227" width="1.7109375" style="215" customWidth="1"/>
    <col min="10228" max="10228" width="3.7109375" style="215" customWidth="1"/>
    <col min="10229" max="10229" width="1.7109375" style="215" customWidth="1"/>
    <col min="10230" max="10230" width="5.7109375" style="215" customWidth="1"/>
    <col min="10231" max="10231" width="11.7109375" style="215" customWidth="1"/>
    <col min="10232" max="10241" width="10.28515625" style="215" customWidth="1"/>
    <col min="10242" max="10482" width="7.7109375" style="215"/>
    <col min="10483" max="10483" width="1.7109375" style="215" customWidth="1"/>
    <col min="10484" max="10484" width="3.7109375" style="215" customWidth="1"/>
    <col min="10485" max="10485" width="1.7109375" style="215" customWidth="1"/>
    <col min="10486" max="10486" width="5.7109375" style="215" customWidth="1"/>
    <col min="10487" max="10487" width="11.7109375" style="215" customWidth="1"/>
    <col min="10488" max="10497" width="10.28515625" style="215" customWidth="1"/>
    <col min="10498" max="10738" width="7.7109375" style="215"/>
    <col min="10739" max="10739" width="1.7109375" style="215" customWidth="1"/>
    <col min="10740" max="10740" width="3.7109375" style="215" customWidth="1"/>
    <col min="10741" max="10741" width="1.7109375" style="215" customWidth="1"/>
    <col min="10742" max="10742" width="5.7109375" style="215" customWidth="1"/>
    <col min="10743" max="10743" width="11.7109375" style="215" customWidth="1"/>
    <col min="10744" max="10753" width="10.28515625" style="215" customWidth="1"/>
    <col min="10754" max="10994" width="7.7109375" style="215"/>
    <col min="10995" max="10995" width="1.7109375" style="215" customWidth="1"/>
    <col min="10996" max="10996" width="3.7109375" style="215" customWidth="1"/>
    <col min="10997" max="10997" width="1.7109375" style="215" customWidth="1"/>
    <col min="10998" max="10998" width="5.7109375" style="215" customWidth="1"/>
    <col min="10999" max="10999" width="11.7109375" style="215" customWidth="1"/>
    <col min="11000" max="11009" width="10.28515625" style="215" customWidth="1"/>
    <col min="11010" max="11250" width="7.7109375" style="215"/>
    <col min="11251" max="11251" width="1.7109375" style="215" customWidth="1"/>
    <col min="11252" max="11252" width="3.7109375" style="215" customWidth="1"/>
    <col min="11253" max="11253" width="1.7109375" style="215" customWidth="1"/>
    <col min="11254" max="11254" width="5.7109375" style="215" customWidth="1"/>
    <col min="11255" max="11255" width="11.7109375" style="215" customWidth="1"/>
    <col min="11256" max="11265" width="10.28515625" style="215" customWidth="1"/>
    <col min="11266" max="11506" width="7.7109375" style="215"/>
    <col min="11507" max="11507" width="1.7109375" style="215" customWidth="1"/>
    <col min="11508" max="11508" width="3.7109375" style="215" customWidth="1"/>
    <col min="11509" max="11509" width="1.7109375" style="215" customWidth="1"/>
    <col min="11510" max="11510" width="5.7109375" style="215" customWidth="1"/>
    <col min="11511" max="11511" width="11.7109375" style="215" customWidth="1"/>
    <col min="11512" max="11521" width="10.28515625" style="215" customWidth="1"/>
    <col min="11522" max="11762" width="7.7109375" style="215"/>
    <col min="11763" max="11763" width="1.7109375" style="215" customWidth="1"/>
    <col min="11764" max="11764" width="3.7109375" style="215" customWidth="1"/>
    <col min="11765" max="11765" width="1.7109375" style="215" customWidth="1"/>
    <col min="11766" max="11766" width="5.7109375" style="215" customWidth="1"/>
    <col min="11767" max="11767" width="11.7109375" style="215" customWidth="1"/>
    <col min="11768" max="11777" width="10.28515625" style="215" customWidth="1"/>
    <col min="11778" max="12018" width="7.7109375" style="215"/>
    <col min="12019" max="12019" width="1.7109375" style="215" customWidth="1"/>
    <col min="12020" max="12020" width="3.7109375" style="215" customWidth="1"/>
    <col min="12021" max="12021" width="1.7109375" style="215" customWidth="1"/>
    <col min="12022" max="12022" width="5.7109375" style="215" customWidth="1"/>
    <col min="12023" max="12023" width="11.7109375" style="215" customWidth="1"/>
    <col min="12024" max="12033" width="10.28515625" style="215" customWidth="1"/>
    <col min="12034" max="12274" width="7.7109375" style="215"/>
    <col min="12275" max="12275" width="1.7109375" style="215" customWidth="1"/>
    <col min="12276" max="12276" width="3.7109375" style="215" customWidth="1"/>
    <col min="12277" max="12277" width="1.7109375" style="215" customWidth="1"/>
    <col min="12278" max="12278" width="5.7109375" style="215" customWidth="1"/>
    <col min="12279" max="12279" width="11.7109375" style="215" customWidth="1"/>
    <col min="12280" max="12289" width="10.28515625" style="215" customWidth="1"/>
    <col min="12290" max="12530" width="7.7109375" style="215"/>
    <col min="12531" max="12531" width="1.7109375" style="215" customWidth="1"/>
    <col min="12532" max="12532" width="3.7109375" style="215" customWidth="1"/>
    <col min="12533" max="12533" width="1.7109375" style="215" customWidth="1"/>
    <col min="12534" max="12534" width="5.7109375" style="215" customWidth="1"/>
    <col min="12535" max="12535" width="11.7109375" style="215" customWidth="1"/>
    <col min="12536" max="12545" width="10.28515625" style="215" customWidth="1"/>
    <col min="12546" max="12786" width="7.7109375" style="215"/>
    <col min="12787" max="12787" width="1.7109375" style="215" customWidth="1"/>
    <col min="12788" max="12788" width="3.7109375" style="215" customWidth="1"/>
    <col min="12789" max="12789" width="1.7109375" style="215" customWidth="1"/>
    <col min="12790" max="12790" width="5.7109375" style="215" customWidth="1"/>
    <col min="12791" max="12791" width="11.7109375" style="215" customWidth="1"/>
    <col min="12792" max="12801" width="10.28515625" style="215" customWidth="1"/>
    <col min="12802" max="13042" width="7.7109375" style="215"/>
    <col min="13043" max="13043" width="1.7109375" style="215" customWidth="1"/>
    <col min="13044" max="13044" width="3.7109375" style="215" customWidth="1"/>
    <col min="13045" max="13045" width="1.7109375" style="215" customWidth="1"/>
    <col min="13046" max="13046" width="5.7109375" style="215" customWidth="1"/>
    <col min="13047" max="13047" width="11.7109375" style="215" customWidth="1"/>
    <col min="13048" max="13057" width="10.28515625" style="215" customWidth="1"/>
    <col min="13058" max="13298" width="7.7109375" style="215"/>
    <col min="13299" max="13299" width="1.7109375" style="215" customWidth="1"/>
    <col min="13300" max="13300" width="3.7109375" style="215" customWidth="1"/>
    <col min="13301" max="13301" width="1.7109375" style="215" customWidth="1"/>
    <col min="13302" max="13302" width="5.7109375" style="215" customWidth="1"/>
    <col min="13303" max="13303" width="11.7109375" style="215" customWidth="1"/>
    <col min="13304" max="13313" width="10.28515625" style="215" customWidth="1"/>
    <col min="13314" max="13554" width="7.7109375" style="215"/>
    <col min="13555" max="13555" width="1.7109375" style="215" customWidth="1"/>
    <col min="13556" max="13556" width="3.7109375" style="215" customWidth="1"/>
    <col min="13557" max="13557" width="1.7109375" style="215" customWidth="1"/>
    <col min="13558" max="13558" width="5.7109375" style="215" customWidth="1"/>
    <col min="13559" max="13559" width="11.7109375" style="215" customWidth="1"/>
    <col min="13560" max="13569" width="10.28515625" style="215" customWidth="1"/>
    <col min="13570" max="13810" width="7.7109375" style="215"/>
    <col min="13811" max="13811" width="1.7109375" style="215" customWidth="1"/>
    <col min="13812" max="13812" width="3.7109375" style="215" customWidth="1"/>
    <col min="13813" max="13813" width="1.7109375" style="215" customWidth="1"/>
    <col min="13814" max="13814" width="5.7109375" style="215" customWidth="1"/>
    <col min="13815" max="13815" width="11.7109375" style="215" customWidth="1"/>
    <col min="13816" max="13825" width="10.28515625" style="215" customWidth="1"/>
    <col min="13826" max="14066" width="7.7109375" style="215"/>
    <col min="14067" max="14067" width="1.7109375" style="215" customWidth="1"/>
    <col min="14068" max="14068" width="3.7109375" style="215" customWidth="1"/>
    <col min="14069" max="14069" width="1.7109375" style="215" customWidth="1"/>
    <col min="14070" max="14070" width="5.7109375" style="215" customWidth="1"/>
    <col min="14071" max="14071" width="11.7109375" style="215" customWidth="1"/>
    <col min="14072" max="14081" width="10.28515625" style="215" customWidth="1"/>
    <col min="14082" max="14322" width="7.7109375" style="215"/>
    <col min="14323" max="14323" width="1.7109375" style="215" customWidth="1"/>
    <col min="14324" max="14324" width="3.7109375" style="215" customWidth="1"/>
    <col min="14325" max="14325" width="1.7109375" style="215" customWidth="1"/>
    <col min="14326" max="14326" width="5.7109375" style="215" customWidth="1"/>
    <col min="14327" max="14327" width="11.7109375" style="215" customWidth="1"/>
    <col min="14328" max="14337" width="10.28515625" style="215" customWidth="1"/>
    <col min="14338" max="14578" width="7.7109375" style="215"/>
    <col min="14579" max="14579" width="1.7109375" style="215" customWidth="1"/>
    <col min="14580" max="14580" width="3.7109375" style="215" customWidth="1"/>
    <col min="14581" max="14581" width="1.7109375" style="215" customWidth="1"/>
    <col min="14582" max="14582" width="5.7109375" style="215" customWidth="1"/>
    <col min="14583" max="14583" width="11.7109375" style="215" customWidth="1"/>
    <col min="14584" max="14593" width="10.28515625" style="215" customWidth="1"/>
    <col min="14594" max="14834" width="7.7109375" style="215"/>
    <col min="14835" max="14835" width="1.7109375" style="215" customWidth="1"/>
    <col min="14836" max="14836" width="3.7109375" style="215" customWidth="1"/>
    <col min="14837" max="14837" width="1.7109375" style="215" customWidth="1"/>
    <col min="14838" max="14838" width="5.7109375" style="215" customWidth="1"/>
    <col min="14839" max="14839" width="11.7109375" style="215" customWidth="1"/>
    <col min="14840" max="14849" width="10.28515625" style="215" customWidth="1"/>
    <col min="14850" max="15090" width="7.7109375" style="215"/>
    <col min="15091" max="15091" width="1.7109375" style="215" customWidth="1"/>
    <col min="15092" max="15092" width="3.7109375" style="215" customWidth="1"/>
    <col min="15093" max="15093" width="1.7109375" style="215" customWidth="1"/>
    <col min="15094" max="15094" width="5.7109375" style="215" customWidth="1"/>
    <col min="15095" max="15095" width="11.7109375" style="215" customWidth="1"/>
    <col min="15096" max="15105" width="10.28515625" style="215" customWidth="1"/>
    <col min="15106" max="15346" width="7.7109375" style="215"/>
    <col min="15347" max="15347" width="1.7109375" style="215" customWidth="1"/>
    <col min="15348" max="15348" width="3.7109375" style="215" customWidth="1"/>
    <col min="15349" max="15349" width="1.7109375" style="215" customWidth="1"/>
    <col min="15350" max="15350" width="5.7109375" style="215" customWidth="1"/>
    <col min="15351" max="15351" width="11.7109375" style="215" customWidth="1"/>
    <col min="15352" max="15361" width="10.28515625" style="215" customWidth="1"/>
    <col min="15362" max="15602" width="7.7109375" style="215"/>
    <col min="15603" max="15603" width="1.7109375" style="215" customWidth="1"/>
    <col min="15604" max="15604" width="3.7109375" style="215" customWidth="1"/>
    <col min="15605" max="15605" width="1.7109375" style="215" customWidth="1"/>
    <col min="15606" max="15606" width="5.7109375" style="215" customWidth="1"/>
    <col min="15607" max="15607" width="11.7109375" style="215" customWidth="1"/>
    <col min="15608" max="15617" width="10.28515625" style="215" customWidth="1"/>
    <col min="15618" max="15858" width="7.7109375" style="215"/>
    <col min="15859" max="15859" width="1.7109375" style="215" customWidth="1"/>
    <col min="15860" max="15860" width="3.7109375" style="215" customWidth="1"/>
    <col min="15861" max="15861" width="1.7109375" style="215" customWidth="1"/>
    <col min="15862" max="15862" width="5.7109375" style="215" customWidth="1"/>
    <col min="15863" max="15863" width="11.7109375" style="215" customWidth="1"/>
    <col min="15864" max="15873" width="10.28515625" style="215" customWidth="1"/>
    <col min="15874" max="16114" width="7.7109375" style="215"/>
    <col min="16115" max="16115" width="1.7109375" style="215" customWidth="1"/>
    <col min="16116" max="16116" width="3.7109375" style="215" customWidth="1"/>
    <col min="16117" max="16117" width="1.7109375" style="215" customWidth="1"/>
    <col min="16118" max="16118" width="5.7109375" style="215" customWidth="1"/>
    <col min="16119" max="16119" width="11.7109375" style="215" customWidth="1"/>
    <col min="16120" max="16129" width="10.28515625" style="215" customWidth="1"/>
    <col min="16130" max="16384" width="7.7109375" style="215"/>
  </cols>
  <sheetData>
    <row r="1" spans="1:15" s="214" customFormat="1" ht="12" customHeight="1">
      <c r="A1" s="647" t="s">
        <v>373</v>
      </c>
      <c r="B1" s="647"/>
      <c r="C1" s="647"/>
      <c r="D1" s="647"/>
      <c r="E1" s="647"/>
      <c r="F1" s="647"/>
      <c r="G1" s="647"/>
      <c r="H1" s="647"/>
      <c r="I1" s="647"/>
      <c r="J1" s="647"/>
      <c r="K1" s="647"/>
      <c r="L1" s="647"/>
      <c r="M1" s="647"/>
      <c r="N1" s="647"/>
      <c r="O1" s="647"/>
    </row>
    <row r="2" spans="1:15" s="214" customFormat="1" ht="12" customHeight="1">
      <c r="A2" s="647" t="s">
        <v>344</v>
      </c>
      <c r="B2" s="647"/>
      <c r="C2" s="647"/>
      <c r="D2" s="647"/>
      <c r="E2" s="647"/>
      <c r="F2" s="647"/>
      <c r="G2" s="647"/>
      <c r="H2" s="647"/>
      <c r="I2" s="647"/>
      <c r="J2" s="647"/>
      <c r="K2" s="647"/>
      <c r="L2" s="647"/>
      <c r="M2" s="647"/>
      <c r="N2" s="647"/>
      <c r="O2" s="647"/>
    </row>
    <row r="3" spans="1:15" ht="12" customHeight="1">
      <c r="A3" s="216"/>
      <c r="B3" s="216"/>
      <c r="C3" s="216"/>
      <c r="D3" s="216"/>
      <c r="E3" s="216"/>
      <c r="F3" s="216"/>
      <c r="G3" s="216"/>
      <c r="H3" s="216"/>
      <c r="I3" s="216"/>
      <c r="J3" s="216"/>
      <c r="K3" s="216"/>
      <c r="L3" s="216"/>
      <c r="M3" s="216"/>
      <c r="N3" s="216"/>
      <c r="O3" s="216"/>
    </row>
    <row r="4" spans="1:15" ht="14.1" customHeight="1">
      <c r="A4" s="365" t="s">
        <v>297</v>
      </c>
      <c r="B4" s="365"/>
      <c r="C4" s="365"/>
      <c r="D4" s="365"/>
      <c r="E4" s="367">
        <v>2007</v>
      </c>
      <c r="F4" s="367">
        <v>2008</v>
      </c>
      <c r="G4" s="367">
        <v>2009</v>
      </c>
      <c r="H4" s="367">
        <v>2010</v>
      </c>
      <c r="I4" s="367">
        <v>2011</v>
      </c>
      <c r="J4" s="367">
        <v>2012</v>
      </c>
      <c r="K4" s="367">
        <v>2013</v>
      </c>
      <c r="L4" s="367">
        <v>2014</v>
      </c>
      <c r="M4" s="367">
        <v>2015</v>
      </c>
      <c r="N4" s="367">
        <v>2016</v>
      </c>
      <c r="O4" s="367">
        <v>2017</v>
      </c>
    </row>
    <row r="5" spans="1:15" ht="20.100000000000001" customHeight="1">
      <c r="A5" s="368" t="s">
        <v>298</v>
      </c>
      <c r="B5" s="336"/>
      <c r="C5" s="336"/>
      <c r="D5" s="336"/>
      <c r="E5" s="336"/>
      <c r="F5" s="336"/>
      <c r="G5" s="336"/>
      <c r="H5" s="336"/>
      <c r="I5" s="336"/>
      <c r="J5" s="336"/>
      <c r="K5" s="336"/>
      <c r="L5" s="336"/>
      <c r="M5" s="336"/>
      <c r="N5" s="336"/>
      <c r="O5" s="336"/>
    </row>
    <row r="6" spans="1:15" ht="12" customHeight="1">
      <c r="A6" s="368"/>
      <c r="B6" s="336" t="s">
        <v>299</v>
      </c>
      <c r="C6" s="336"/>
      <c r="D6" s="336"/>
      <c r="E6" s="369">
        <v>409484</v>
      </c>
      <c r="F6" s="369">
        <v>405347</v>
      </c>
      <c r="G6" s="369">
        <v>402324</v>
      </c>
      <c r="H6" s="369">
        <v>407925</v>
      </c>
      <c r="I6" s="369">
        <v>414141</v>
      </c>
      <c r="J6" s="369">
        <v>414505</v>
      </c>
      <c r="K6" s="369">
        <v>423395</v>
      </c>
      <c r="L6" s="369">
        <v>426020</v>
      </c>
      <c r="M6" s="369">
        <v>427533</v>
      </c>
      <c r="N6" s="369">
        <v>440767</v>
      </c>
      <c r="O6" s="369">
        <v>447859</v>
      </c>
    </row>
    <row r="7" spans="1:15" ht="12" customHeight="1">
      <c r="A7" s="336"/>
      <c r="B7" s="336" t="s">
        <v>300</v>
      </c>
      <c r="C7" s="336"/>
      <c r="D7" s="336"/>
      <c r="E7" s="369">
        <v>27375</v>
      </c>
      <c r="F7" s="369">
        <v>27962</v>
      </c>
      <c r="G7" s="369">
        <v>24683</v>
      </c>
      <c r="H7" s="369">
        <v>21265</v>
      </c>
      <c r="I7" s="369">
        <v>19497</v>
      </c>
      <c r="J7" s="369">
        <v>18877</v>
      </c>
      <c r="K7" s="369">
        <v>17753</v>
      </c>
      <c r="L7" s="369">
        <v>14614</v>
      </c>
      <c r="M7" s="369">
        <v>12045</v>
      </c>
      <c r="N7" s="369">
        <v>0</v>
      </c>
      <c r="O7" s="369">
        <v>0</v>
      </c>
    </row>
    <row r="8" spans="1:15" ht="12" customHeight="1">
      <c r="A8" s="336"/>
      <c r="B8" s="336" t="s">
        <v>301</v>
      </c>
      <c r="C8" s="336"/>
      <c r="D8" s="336"/>
      <c r="E8" s="369">
        <v>71414</v>
      </c>
      <c r="F8" s="369">
        <v>70471</v>
      </c>
      <c r="G8" s="369">
        <v>64910</v>
      </c>
      <c r="H8" s="369">
        <v>68526</v>
      </c>
      <c r="I8" s="369">
        <v>69588</v>
      </c>
      <c r="J8" s="369">
        <v>73280</v>
      </c>
      <c r="K8" s="369">
        <v>79403</v>
      </c>
      <c r="L8" s="369">
        <v>80721</v>
      </c>
      <c r="M8" s="369">
        <v>87098</v>
      </c>
      <c r="N8" s="369">
        <v>89317</v>
      </c>
      <c r="O8" s="369">
        <v>94051</v>
      </c>
    </row>
    <row r="9" spans="1:15" ht="12" customHeight="1">
      <c r="A9" s="349" t="s">
        <v>302</v>
      </c>
      <c r="B9" s="349"/>
      <c r="C9" s="349"/>
      <c r="D9" s="349"/>
      <c r="E9" s="338">
        <v>508273</v>
      </c>
      <c r="F9" s="338">
        <v>503780</v>
      </c>
      <c r="G9" s="338">
        <v>491917</v>
      </c>
      <c r="H9" s="338">
        <v>497716</v>
      </c>
      <c r="I9" s="338">
        <v>503226</v>
      </c>
      <c r="J9" s="338">
        <v>506662</v>
      </c>
      <c r="K9" s="338">
        <v>520551</v>
      </c>
      <c r="L9" s="338">
        <v>521355</v>
      </c>
      <c r="M9" s="338">
        <v>526676</v>
      </c>
      <c r="N9" s="338">
        <v>530084</v>
      </c>
      <c r="O9" s="338">
        <v>541910</v>
      </c>
    </row>
    <row r="10" spans="1:15" ht="20.100000000000001" customHeight="1">
      <c r="A10" s="368" t="s">
        <v>303</v>
      </c>
      <c r="B10" s="336"/>
      <c r="C10" s="336"/>
      <c r="D10" s="336"/>
      <c r="E10" s="335"/>
      <c r="F10" s="335"/>
      <c r="G10" s="335"/>
      <c r="H10" s="335"/>
      <c r="I10" s="335"/>
      <c r="J10" s="335"/>
      <c r="K10" s="335"/>
      <c r="L10" s="336"/>
      <c r="M10" s="336"/>
      <c r="N10" s="369"/>
      <c r="O10" s="369"/>
    </row>
    <row r="11" spans="1:15" ht="13.5" customHeight="1">
      <c r="A11" s="368"/>
      <c r="B11" s="336" t="s">
        <v>299</v>
      </c>
      <c r="C11" s="336"/>
      <c r="D11" s="336"/>
      <c r="E11" s="369">
        <v>57406</v>
      </c>
      <c r="F11" s="369">
        <v>57737</v>
      </c>
      <c r="G11" s="369">
        <v>57548</v>
      </c>
      <c r="H11" s="369">
        <v>59232</v>
      </c>
      <c r="I11" s="369">
        <v>61093</v>
      </c>
      <c r="J11" s="369">
        <v>62229</v>
      </c>
      <c r="K11" s="369">
        <v>65083</v>
      </c>
      <c r="L11" s="369">
        <v>67622</v>
      </c>
      <c r="M11" s="369">
        <v>71878</v>
      </c>
      <c r="N11" s="369">
        <v>74941</v>
      </c>
      <c r="O11" s="369">
        <v>73986</v>
      </c>
    </row>
    <row r="12" spans="1:15" ht="12" customHeight="1">
      <c r="A12" s="336"/>
      <c r="B12" s="336" t="s">
        <v>300</v>
      </c>
      <c r="C12" s="336"/>
      <c r="D12" s="336"/>
      <c r="E12" s="369">
        <v>3085</v>
      </c>
      <c r="F12" s="369">
        <v>2960</v>
      </c>
      <c r="G12" s="369">
        <v>2489</v>
      </c>
      <c r="H12" s="369">
        <v>2076</v>
      </c>
      <c r="I12" s="369">
        <v>1849</v>
      </c>
      <c r="J12" s="369">
        <v>1815</v>
      </c>
      <c r="K12" s="369">
        <v>1842</v>
      </c>
      <c r="L12" s="369">
        <v>1563</v>
      </c>
      <c r="M12" s="369">
        <v>1341</v>
      </c>
      <c r="N12" s="369">
        <v>0</v>
      </c>
      <c r="O12" s="369">
        <v>0</v>
      </c>
    </row>
    <row r="13" spans="1:15" ht="12" customHeight="1">
      <c r="A13" s="336"/>
      <c r="B13" s="336" t="s">
        <v>301</v>
      </c>
      <c r="C13" s="336"/>
      <c r="D13" s="336"/>
      <c r="E13" s="369">
        <v>1793</v>
      </c>
      <c r="F13" s="369">
        <v>1560</v>
      </c>
      <c r="G13" s="369">
        <v>1404</v>
      </c>
      <c r="H13" s="369">
        <v>1598</v>
      </c>
      <c r="I13" s="369">
        <v>1596</v>
      </c>
      <c r="J13" s="369">
        <v>1675</v>
      </c>
      <c r="K13" s="369">
        <v>1801</v>
      </c>
      <c r="L13" s="369">
        <v>1792</v>
      </c>
      <c r="M13" s="369">
        <v>2127</v>
      </c>
      <c r="N13" s="369">
        <v>2058</v>
      </c>
      <c r="O13" s="369">
        <v>2274</v>
      </c>
    </row>
    <row r="14" spans="1:15" ht="12" customHeight="1">
      <c r="A14" s="349" t="s">
        <v>304</v>
      </c>
      <c r="B14" s="349"/>
      <c r="C14" s="349"/>
      <c r="D14" s="349"/>
      <c r="E14" s="338">
        <v>62284</v>
      </c>
      <c r="F14" s="338">
        <v>62257</v>
      </c>
      <c r="G14" s="338">
        <v>61441</v>
      </c>
      <c r="H14" s="338">
        <v>62906</v>
      </c>
      <c r="I14" s="338">
        <v>64538</v>
      </c>
      <c r="J14" s="338">
        <v>65719</v>
      </c>
      <c r="K14" s="338">
        <v>68726</v>
      </c>
      <c r="L14" s="338">
        <v>70977</v>
      </c>
      <c r="M14" s="338">
        <v>75346</v>
      </c>
      <c r="N14" s="338">
        <v>76999</v>
      </c>
      <c r="O14" s="338">
        <v>76260</v>
      </c>
    </row>
    <row r="15" spans="1:15" ht="18.75" customHeight="1">
      <c r="A15" s="368" t="s">
        <v>305</v>
      </c>
      <c r="B15" s="336"/>
      <c r="C15" s="336"/>
      <c r="D15" s="336"/>
      <c r="E15" s="335"/>
      <c r="F15" s="335"/>
      <c r="G15" s="335"/>
      <c r="H15" s="335"/>
      <c r="I15" s="335"/>
      <c r="J15" s="335"/>
      <c r="K15" s="335"/>
      <c r="L15" s="336"/>
      <c r="M15" s="336"/>
      <c r="N15" s="369"/>
      <c r="O15" s="369"/>
    </row>
    <row r="16" spans="1:15" ht="14.25" customHeight="1">
      <c r="A16" s="368"/>
      <c r="B16" s="336" t="s">
        <v>299</v>
      </c>
      <c r="C16" s="336"/>
      <c r="D16" s="336"/>
      <c r="E16" s="369">
        <v>65345</v>
      </c>
      <c r="F16" s="369">
        <v>64672</v>
      </c>
      <c r="G16" s="369">
        <v>64451</v>
      </c>
      <c r="H16" s="369">
        <v>65659</v>
      </c>
      <c r="I16" s="369">
        <v>67320</v>
      </c>
      <c r="J16" s="369">
        <v>68078</v>
      </c>
      <c r="K16" s="369">
        <v>70364</v>
      </c>
      <c r="L16" s="369">
        <v>72848</v>
      </c>
      <c r="M16" s="369">
        <v>77148</v>
      </c>
      <c r="N16" s="369">
        <v>81550</v>
      </c>
      <c r="O16" s="369">
        <v>80831</v>
      </c>
    </row>
    <row r="17" spans="1:15" ht="16.5" customHeight="1">
      <c r="A17" s="336"/>
      <c r="B17" s="336" t="s">
        <v>300</v>
      </c>
      <c r="C17" s="336"/>
      <c r="D17" s="336"/>
      <c r="E17" s="369">
        <v>5061</v>
      </c>
      <c r="F17" s="369">
        <v>4943</v>
      </c>
      <c r="G17" s="369">
        <v>4316</v>
      </c>
      <c r="H17" s="369">
        <v>4127</v>
      </c>
      <c r="I17" s="369">
        <v>4009</v>
      </c>
      <c r="J17" s="369">
        <v>3768</v>
      </c>
      <c r="K17" s="369">
        <v>3607</v>
      </c>
      <c r="L17" s="369">
        <v>3094</v>
      </c>
      <c r="M17" s="369">
        <v>2754</v>
      </c>
      <c r="N17" s="369">
        <v>0</v>
      </c>
      <c r="O17" s="369">
        <v>0</v>
      </c>
    </row>
    <row r="18" spans="1:15" ht="12" customHeight="1">
      <c r="A18" s="336"/>
      <c r="B18" s="336" t="s">
        <v>301</v>
      </c>
      <c r="C18" s="336"/>
      <c r="D18" s="336"/>
      <c r="E18" s="369">
        <v>1814</v>
      </c>
      <c r="F18" s="369">
        <v>1709</v>
      </c>
      <c r="G18" s="369">
        <v>1501</v>
      </c>
      <c r="H18" s="369">
        <v>1552</v>
      </c>
      <c r="I18" s="369">
        <v>1627</v>
      </c>
      <c r="J18" s="369">
        <v>1756</v>
      </c>
      <c r="K18" s="369">
        <v>1995</v>
      </c>
      <c r="L18" s="369">
        <v>2018</v>
      </c>
      <c r="M18" s="369">
        <v>2216</v>
      </c>
      <c r="N18" s="369">
        <v>2313</v>
      </c>
      <c r="O18" s="369">
        <v>2409</v>
      </c>
    </row>
    <row r="19" spans="1:15" ht="12" customHeight="1">
      <c r="A19" s="349" t="s">
        <v>306</v>
      </c>
      <c r="B19" s="349"/>
      <c r="C19" s="349"/>
      <c r="D19" s="349"/>
      <c r="E19" s="338">
        <v>72220</v>
      </c>
      <c r="F19" s="338">
        <v>71324</v>
      </c>
      <c r="G19" s="338">
        <v>70268</v>
      </c>
      <c r="H19" s="338">
        <v>71338</v>
      </c>
      <c r="I19" s="338">
        <v>72956</v>
      </c>
      <c r="J19" s="338">
        <v>73602</v>
      </c>
      <c r="K19" s="338">
        <v>75966</v>
      </c>
      <c r="L19" s="338">
        <v>77960</v>
      </c>
      <c r="M19" s="338">
        <v>82118</v>
      </c>
      <c r="N19" s="338">
        <v>83863</v>
      </c>
      <c r="O19" s="338">
        <v>83240</v>
      </c>
    </row>
    <row r="20" spans="1:15" ht="18.75" customHeight="1">
      <c r="A20" s="368" t="s">
        <v>307</v>
      </c>
      <c r="B20" s="336"/>
      <c r="C20" s="336"/>
      <c r="D20" s="336"/>
      <c r="E20" s="335"/>
      <c r="F20" s="335"/>
      <c r="G20" s="335"/>
      <c r="H20" s="335"/>
      <c r="I20" s="335"/>
      <c r="J20" s="335"/>
      <c r="K20" s="335"/>
      <c r="L20" s="336"/>
      <c r="M20" s="336"/>
      <c r="N20" s="369"/>
      <c r="O20" s="369"/>
    </row>
    <row r="21" spans="1:15" ht="12" customHeight="1">
      <c r="A21" s="368"/>
      <c r="B21" s="336" t="s">
        <v>299</v>
      </c>
      <c r="C21" s="336"/>
      <c r="D21" s="336"/>
      <c r="E21" s="369">
        <v>26428</v>
      </c>
      <c r="F21" s="369">
        <v>26592</v>
      </c>
      <c r="G21" s="369">
        <v>26345</v>
      </c>
      <c r="H21" s="369">
        <v>27171</v>
      </c>
      <c r="I21" s="369">
        <v>27903</v>
      </c>
      <c r="J21" s="369">
        <v>28281</v>
      </c>
      <c r="K21" s="369">
        <v>29267</v>
      </c>
      <c r="L21" s="369">
        <v>30085</v>
      </c>
      <c r="M21" s="369">
        <v>31464</v>
      </c>
      <c r="N21" s="369">
        <v>32763</v>
      </c>
      <c r="O21" s="369">
        <v>32293</v>
      </c>
    </row>
    <row r="22" spans="1:15" ht="15" customHeight="1">
      <c r="A22" s="336"/>
      <c r="B22" s="336" t="s">
        <v>300</v>
      </c>
      <c r="C22" s="336"/>
      <c r="D22" s="336"/>
      <c r="E22" s="369">
        <v>1491</v>
      </c>
      <c r="F22" s="369">
        <v>1426</v>
      </c>
      <c r="G22" s="369">
        <v>1228</v>
      </c>
      <c r="H22" s="369">
        <v>1082</v>
      </c>
      <c r="I22" s="369">
        <v>924</v>
      </c>
      <c r="J22" s="369">
        <v>991</v>
      </c>
      <c r="K22" s="369">
        <v>848</v>
      </c>
      <c r="L22" s="369">
        <v>664</v>
      </c>
      <c r="M22" s="369">
        <v>602</v>
      </c>
      <c r="N22" s="369">
        <v>0</v>
      </c>
      <c r="O22" s="369">
        <v>0</v>
      </c>
    </row>
    <row r="23" spans="1:15" ht="15" customHeight="1">
      <c r="A23" s="336"/>
      <c r="B23" s="336" t="s">
        <v>301</v>
      </c>
      <c r="C23" s="336"/>
      <c r="D23" s="336"/>
      <c r="E23" s="369">
        <v>791</v>
      </c>
      <c r="F23" s="369">
        <v>598</v>
      </c>
      <c r="G23" s="369">
        <v>589</v>
      </c>
      <c r="H23" s="369">
        <v>631</v>
      </c>
      <c r="I23" s="369">
        <v>674</v>
      </c>
      <c r="J23" s="369">
        <v>721</v>
      </c>
      <c r="K23" s="369">
        <v>781</v>
      </c>
      <c r="L23" s="369">
        <v>785</v>
      </c>
      <c r="M23" s="369">
        <v>860</v>
      </c>
      <c r="N23" s="369">
        <v>904</v>
      </c>
      <c r="O23" s="369">
        <v>970</v>
      </c>
    </row>
    <row r="24" spans="1:15" ht="14.25" customHeight="1">
      <c r="A24" s="349" t="s">
        <v>308</v>
      </c>
      <c r="B24" s="349"/>
      <c r="C24" s="349"/>
      <c r="D24" s="349"/>
      <c r="E24" s="338">
        <v>28710</v>
      </c>
      <c r="F24" s="338">
        <v>28616</v>
      </c>
      <c r="G24" s="338">
        <v>28162</v>
      </c>
      <c r="H24" s="338">
        <v>28884</v>
      </c>
      <c r="I24" s="338">
        <v>29501</v>
      </c>
      <c r="J24" s="338">
        <v>29993</v>
      </c>
      <c r="K24" s="338">
        <v>30896</v>
      </c>
      <c r="L24" s="338">
        <v>31534</v>
      </c>
      <c r="M24" s="338">
        <v>32926</v>
      </c>
      <c r="N24" s="338">
        <v>33667</v>
      </c>
      <c r="O24" s="338">
        <v>33263</v>
      </c>
    </row>
    <row r="25" spans="1:15" ht="12" customHeight="1">
      <c r="A25" s="368" t="s">
        <v>309</v>
      </c>
      <c r="B25" s="336"/>
      <c r="C25" s="336"/>
      <c r="D25" s="336"/>
      <c r="E25" s="335"/>
      <c r="F25" s="335"/>
      <c r="G25" s="335"/>
      <c r="H25" s="335"/>
      <c r="I25" s="335"/>
      <c r="J25" s="335"/>
      <c r="K25" s="335"/>
      <c r="L25" s="336"/>
      <c r="M25" s="336"/>
      <c r="N25" s="369"/>
      <c r="O25" s="369"/>
    </row>
    <row r="26" spans="1:15" ht="12" customHeight="1">
      <c r="A26" s="368"/>
      <c r="B26" s="349" t="s">
        <v>299</v>
      </c>
      <c r="C26" s="349"/>
      <c r="D26" s="349"/>
      <c r="E26" s="338">
        <v>558663</v>
      </c>
      <c r="F26" s="338">
        <v>554348</v>
      </c>
      <c r="G26" s="338">
        <v>550668</v>
      </c>
      <c r="H26" s="338">
        <v>559987</v>
      </c>
      <c r="I26" s="338">
        <v>570457</v>
      </c>
      <c r="J26" s="338">
        <v>573093</v>
      </c>
      <c r="K26" s="338">
        <v>588109</v>
      </c>
      <c r="L26" s="349">
        <v>596575</v>
      </c>
      <c r="M26" s="349">
        <v>608023</v>
      </c>
      <c r="N26" s="349">
        <v>630021</v>
      </c>
      <c r="O26" s="349">
        <v>634969</v>
      </c>
    </row>
    <row r="27" spans="1:15" ht="12" customHeight="1">
      <c r="A27" s="349"/>
      <c r="B27" s="349" t="s">
        <v>300</v>
      </c>
      <c r="C27" s="349"/>
      <c r="D27" s="349"/>
      <c r="E27" s="338">
        <v>37012</v>
      </c>
      <c r="F27" s="338">
        <v>37291</v>
      </c>
      <c r="G27" s="338">
        <v>32716</v>
      </c>
      <c r="H27" s="338">
        <v>28550</v>
      </c>
      <c r="I27" s="338">
        <v>26279</v>
      </c>
      <c r="J27" s="338">
        <v>25451</v>
      </c>
      <c r="K27" s="338">
        <v>24050</v>
      </c>
      <c r="L27" s="349">
        <v>19935</v>
      </c>
      <c r="M27" s="349">
        <v>16742</v>
      </c>
      <c r="N27" s="369">
        <v>0</v>
      </c>
      <c r="O27" s="369">
        <v>0</v>
      </c>
    </row>
    <row r="28" spans="1:15" ht="14.25" customHeight="1">
      <c r="A28" s="349"/>
      <c r="B28" s="349" t="s">
        <v>301</v>
      </c>
      <c r="C28" s="349"/>
      <c r="D28" s="349"/>
      <c r="E28" s="338">
        <v>75812</v>
      </c>
      <c r="F28" s="338">
        <v>74338</v>
      </c>
      <c r="G28" s="338">
        <v>68404</v>
      </c>
      <c r="H28" s="338">
        <v>72307</v>
      </c>
      <c r="I28" s="338">
        <v>73485</v>
      </c>
      <c r="J28" s="338">
        <v>77432</v>
      </c>
      <c r="K28" s="338">
        <v>83980</v>
      </c>
      <c r="L28" s="349">
        <v>85316</v>
      </c>
      <c r="M28" s="349">
        <v>92301</v>
      </c>
      <c r="N28" s="349">
        <v>94592</v>
      </c>
      <c r="O28" s="349">
        <v>99704</v>
      </c>
    </row>
    <row r="29" spans="1:15" ht="20.100000000000001" customHeight="1">
      <c r="A29" s="351" t="s">
        <v>193</v>
      </c>
      <c r="B29" s="351"/>
      <c r="C29" s="351"/>
      <c r="D29" s="426"/>
      <c r="E29" s="427">
        <v>671487</v>
      </c>
      <c r="F29" s="427">
        <v>665977</v>
      </c>
      <c r="G29" s="427">
        <v>651788</v>
      </c>
      <c r="H29" s="427">
        <v>660844</v>
      </c>
      <c r="I29" s="427">
        <v>670221</v>
      </c>
      <c r="J29" s="427">
        <v>675976</v>
      </c>
      <c r="K29" s="427">
        <v>696139</v>
      </c>
      <c r="L29" s="427">
        <v>701826</v>
      </c>
      <c r="M29" s="427">
        <v>717066</v>
      </c>
      <c r="N29" s="427">
        <v>724613</v>
      </c>
      <c r="O29" s="427">
        <v>734673</v>
      </c>
    </row>
    <row r="30" spans="1:15" ht="12" customHeight="1">
      <c r="A30" s="35" t="s">
        <v>329</v>
      </c>
      <c r="B30" s="473"/>
      <c r="C30" s="473"/>
      <c r="D30" s="217"/>
      <c r="E30" s="456"/>
      <c r="F30" s="456"/>
      <c r="G30" s="456"/>
      <c r="H30" s="456"/>
      <c r="I30" s="456"/>
      <c r="J30" s="456"/>
      <c r="K30" s="456"/>
      <c r="L30" s="456"/>
      <c r="M30" s="456"/>
      <c r="N30" s="456"/>
      <c r="O30" s="456"/>
    </row>
    <row r="31" spans="1:15" ht="12" customHeight="1">
      <c r="A31" s="220"/>
      <c r="B31" s="346"/>
      <c r="C31" s="346"/>
      <c r="D31" s="346"/>
      <c r="E31" s="345"/>
      <c r="F31" s="345"/>
      <c r="G31" s="345"/>
      <c r="H31" s="345"/>
      <c r="I31" s="345"/>
      <c r="J31" s="345"/>
      <c r="K31" s="345"/>
      <c r="L31" s="345"/>
      <c r="M31" s="345"/>
      <c r="N31" s="345"/>
      <c r="O31" s="345"/>
    </row>
    <row r="32" spans="1:15" ht="12" customHeight="1"/>
    <row r="33" ht="12" customHeight="1"/>
    <row r="34" ht="20.100000000000001" customHeight="1"/>
    <row r="35" ht="10.9" customHeight="1"/>
  </sheetData>
  <mergeCells count="2">
    <mergeCell ref="A1:O1"/>
    <mergeCell ref="A2:O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39"/>
  <sheetViews>
    <sheetView workbookViewId="0">
      <selection activeCell="H27" sqref="H27"/>
    </sheetView>
  </sheetViews>
  <sheetFormatPr defaultColWidth="8.7109375" defaultRowHeight="12"/>
  <cols>
    <col min="1" max="1" width="2.28515625" style="215" customWidth="1"/>
    <col min="2" max="2" width="18.42578125" style="215" customWidth="1"/>
    <col min="3" max="3" width="9" style="215" bestFit="1" customWidth="1"/>
    <col min="4" max="4" width="17.85546875" style="215" bestFit="1" customWidth="1"/>
    <col min="5" max="5" width="9.5703125" style="215" bestFit="1" customWidth="1"/>
    <col min="6" max="6" width="1.140625" style="215" customWidth="1"/>
    <col min="7" max="7" width="9" style="215" bestFit="1" customWidth="1"/>
    <col min="8" max="8" width="16.140625" style="215" customWidth="1"/>
    <col min="9" max="9" width="8.42578125" style="215" bestFit="1" customWidth="1"/>
    <col min="10" max="10" width="1.140625" style="215" customWidth="1"/>
    <col min="11" max="11" width="9.85546875" style="215" customWidth="1"/>
    <col min="12" max="12" width="6.140625" style="215" customWidth="1"/>
    <col min="13" max="13" width="6.85546875" style="215" customWidth="1"/>
    <col min="14" max="14" width="3" style="215" customWidth="1"/>
    <col min="15" max="232" width="8.7109375" style="215"/>
    <col min="233" max="233" width="2.28515625" style="215" customWidth="1"/>
    <col min="234" max="234" width="18.42578125" style="215" customWidth="1"/>
    <col min="235" max="235" width="8.28515625" style="215" customWidth="1"/>
    <col min="236" max="236" width="1.85546875" style="215" customWidth="1"/>
    <col min="237" max="237" width="15.5703125" style="215" bestFit="1" customWidth="1"/>
    <col min="238" max="238" width="1" style="215" customWidth="1"/>
    <col min="239" max="239" width="8.5703125" style="215" bestFit="1" customWidth="1"/>
    <col min="240" max="240" width="0.85546875" style="215" customWidth="1"/>
    <col min="241" max="241" width="1.7109375" style="215" customWidth="1"/>
    <col min="242" max="242" width="8.28515625" style="215" customWidth="1"/>
    <col min="243" max="243" width="1.140625" style="215" customWidth="1"/>
    <col min="244" max="244" width="13.28515625" style="215" customWidth="1"/>
    <col min="245" max="245" width="1" style="215" customWidth="1"/>
    <col min="246" max="246" width="8" style="215" customWidth="1"/>
    <col min="247" max="247" width="0.85546875" style="215" customWidth="1"/>
    <col min="248" max="248" width="1.7109375" style="215" customWidth="1"/>
    <col min="249" max="249" width="8.28515625" style="215" customWidth="1"/>
    <col min="250" max="250" width="1" style="215" customWidth="1"/>
    <col min="251" max="251" width="15.5703125" style="215" bestFit="1" customWidth="1"/>
    <col min="252" max="252" width="1" style="215" customWidth="1"/>
    <col min="253" max="253" width="8.5703125" style="215" bestFit="1" customWidth="1"/>
    <col min="254" max="254" width="0.85546875" style="215" customWidth="1"/>
    <col min="255" max="255" width="1.140625" style="215" customWidth="1"/>
    <col min="256" max="256" width="7" style="215" customWidth="1"/>
    <col min="257" max="257" width="6.7109375" style="215" customWidth="1"/>
    <col min="258" max="258" width="7.7109375" style="215" customWidth="1"/>
    <col min="259" max="259" width="2.7109375" style="215" customWidth="1"/>
    <col min="260" max="260" width="3" style="215" customWidth="1"/>
    <col min="261" max="488" width="8.7109375" style="215"/>
    <col min="489" max="489" width="2.28515625" style="215" customWidth="1"/>
    <col min="490" max="490" width="18.42578125" style="215" customWidth="1"/>
    <col min="491" max="491" width="8.28515625" style="215" customWidth="1"/>
    <col min="492" max="492" width="1.85546875" style="215" customWidth="1"/>
    <col min="493" max="493" width="15.5703125" style="215" bestFit="1" customWidth="1"/>
    <col min="494" max="494" width="1" style="215" customWidth="1"/>
    <col min="495" max="495" width="8.5703125" style="215" bestFit="1" customWidth="1"/>
    <col min="496" max="496" width="0.85546875" style="215" customWidth="1"/>
    <col min="497" max="497" width="1.7109375" style="215" customWidth="1"/>
    <col min="498" max="498" width="8.28515625" style="215" customWidth="1"/>
    <col min="499" max="499" width="1.140625" style="215" customWidth="1"/>
    <col min="500" max="500" width="13.28515625" style="215" customWidth="1"/>
    <col min="501" max="501" width="1" style="215" customWidth="1"/>
    <col min="502" max="502" width="8" style="215" customWidth="1"/>
    <col min="503" max="503" width="0.85546875" style="215" customWidth="1"/>
    <col min="504" max="504" width="1.7109375" style="215" customWidth="1"/>
    <col min="505" max="505" width="8.28515625" style="215" customWidth="1"/>
    <col min="506" max="506" width="1" style="215" customWidth="1"/>
    <col min="507" max="507" width="15.5703125" style="215" bestFit="1" customWidth="1"/>
    <col min="508" max="508" width="1" style="215" customWidth="1"/>
    <col min="509" max="509" width="8.5703125" style="215" bestFit="1" customWidth="1"/>
    <col min="510" max="510" width="0.85546875" style="215" customWidth="1"/>
    <col min="511" max="511" width="1.140625" style="215" customWidth="1"/>
    <col min="512" max="512" width="7" style="215" customWidth="1"/>
    <col min="513" max="513" width="6.7109375" style="215" customWidth="1"/>
    <col min="514" max="514" width="7.7109375" style="215" customWidth="1"/>
    <col min="515" max="515" width="2.7109375" style="215" customWidth="1"/>
    <col min="516" max="516" width="3" style="215" customWidth="1"/>
    <col min="517" max="744" width="8.7109375" style="215"/>
    <col min="745" max="745" width="2.28515625" style="215" customWidth="1"/>
    <col min="746" max="746" width="18.42578125" style="215" customWidth="1"/>
    <col min="747" max="747" width="8.28515625" style="215" customWidth="1"/>
    <col min="748" max="748" width="1.85546875" style="215" customWidth="1"/>
    <col min="749" max="749" width="15.5703125" style="215" bestFit="1" customWidth="1"/>
    <col min="750" max="750" width="1" style="215" customWidth="1"/>
    <col min="751" max="751" width="8.5703125" style="215" bestFit="1" customWidth="1"/>
    <col min="752" max="752" width="0.85546875" style="215" customWidth="1"/>
    <col min="753" max="753" width="1.7109375" style="215" customWidth="1"/>
    <col min="754" max="754" width="8.28515625" style="215" customWidth="1"/>
    <col min="755" max="755" width="1.140625" style="215" customWidth="1"/>
    <col min="756" max="756" width="13.28515625" style="215" customWidth="1"/>
    <col min="757" max="757" width="1" style="215" customWidth="1"/>
    <col min="758" max="758" width="8" style="215" customWidth="1"/>
    <col min="759" max="759" width="0.85546875" style="215" customWidth="1"/>
    <col min="760" max="760" width="1.7109375" style="215" customWidth="1"/>
    <col min="761" max="761" width="8.28515625" style="215" customWidth="1"/>
    <col min="762" max="762" width="1" style="215" customWidth="1"/>
    <col min="763" max="763" width="15.5703125" style="215" bestFit="1" customWidth="1"/>
    <col min="764" max="764" width="1" style="215" customWidth="1"/>
    <col min="765" max="765" width="8.5703125" style="215" bestFit="1" customWidth="1"/>
    <col min="766" max="766" width="0.85546875" style="215" customWidth="1"/>
    <col min="767" max="767" width="1.140625" style="215" customWidth="1"/>
    <col min="768" max="768" width="7" style="215" customWidth="1"/>
    <col min="769" max="769" width="6.7109375" style="215" customWidth="1"/>
    <col min="770" max="770" width="7.7109375" style="215" customWidth="1"/>
    <col min="771" max="771" width="2.7109375" style="215" customWidth="1"/>
    <col min="772" max="772" width="3" style="215" customWidth="1"/>
    <col min="773" max="1000" width="8.7109375" style="215"/>
    <col min="1001" max="1001" width="2.28515625" style="215" customWidth="1"/>
    <col min="1002" max="1002" width="18.42578125" style="215" customWidth="1"/>
    <col min="1003" max="1003" width="8.28515625" style="215" customWidth="1"/>
    <col min="1004" max="1004" width="1.85546875" style="215" customWidth="1"/>
    <col min="1005" max="1005" width="15.5703125" style="215" bestFit="1" customWidth="1"/>
    <col min="1006" max="1006" width="1" style="215" customWidth="1"/>
    <col min="1007" max="1007" width="8.5703125" style="215" bestFit="1" customWidth="1"/>
    <col min="1008" max="1008" width="0.85546875" style="215" customWidth="1"/>
    <col min="1009" max="1009" width="1.7109375" style="215" customWidth="1"/>
    <col min="1010" max="1010" width="8.28515625" style="215" customWidth="1"/>
    <col min="1011" max="1011" width="1.140625" style="215" customWidth="1"/>
    <col min="1012" max="1012" width="13.28515625" style="215" customWidth="1"/>
    <col min="1013" max="1013" width="1" style="215" customWidth="1"/>
    <col min="1014" max="1014" width="8" style="215" customWidth="1"/>
    <col min="1015" max="1015" width="0.85546875" style="215" customWidth="1"/>
    <col min="1016" max="1016" width="1.7109375" style="215" customWidth="1"/>
    <col min="1017" max="1017" width="8.28515625" style="215" customWidth="1"/>
    <col min="1018" max="1018" width="1" style="215" customWidth="1"/>
    <col min="1019" max="1019" width="15.5703125" style="215" bestFit="1" customWidth="1"/>
    <col min="1020" max="1020" width="1" style="215" customWidth="1"/>
    <col min="1021" max="1021" width="8.5703125" style="215" bestFit="1" customWidth="1"/>
    <col min="1022" max="1022" width="0.85546875" style="215" customWidth="1"/>
    <col min="1023" max="1023" width="1.140625" style="215" customWidth="1"/>
    <col min="1024" max="1024" width="7" style="215" customWidth="1"/>
    <col min="1025" max="1025" width="6.7109375" style="215" customWidth="1"/>
    <col min="1026" max="1026" width="7.7109375" style="215" customWidth="1"/>
    <col min="1027" max="1027" width="2.7109375" style="215" customWidth="1"/>
    <col min="1028" max="1028" width="3" style="215" customWidth="1"/>
    <col min="1029" max="1256" width="8.7109375" style="215"/>
    <col min="1257" max="1257" width="2.28515625" style="215" customWidth="1"/>
    <col min="1258" max="1258" width="18.42578125" style="215" customWidth="1"/>
    <col min="1259" max="1259" width="8.28515625" style="215" customWidth="1"/>
    <col min="1260" max="1260" width="1.85546875" style="215" customWidth="1"/>
    <col min="1261" max="1261" width="15.5703125" style="215" bestFit="1" customWidth="1"/>
    <col min="1262" max="1262" width="1" style="215" customWidth="1"/>
    <col min="1263" max="1263" width="8.5703125" style="215" bestFit="1" customWidth="1"/>
    <col min="1264" max="1264" width="0.85546875" style="215" customWidth="1"/>
    <col min="1265" max="1265" width="1.7109375" style="215" customWidth="1"/>
    <col min="1266" max="1266" width="8.28515625" style="215" customWidth="1"/>
    <col min="1267" max="1267" width="1.140625" style="215" customWidth="1"/>
    <col min="1268" max="1268" width="13.28515625" style="215" customWidth="1"/>
    <col min="1269" max="1269" width="1" style="215" customWidth="1"/>
    <col min="1270" max="1270" width="8" style="215" customWidth="1"/>
    <col min="1271" max="1271" width="0.85546875" style="215" customWidth="1"/>
    <col min="1272" max="1272" width="1.7109375" style="215" customWidth="1"/>
    <col min="1273" max="1273" width="8.28515625" style="215" customWidth="1"/>
    <col min="1274" max="1274" width="1" style="215" customWidth="1"/>
    <col min="1275" max="1275" width="15.5703125" style="215" bestFit="1" customWidth="1"/>
    <col min="1276" max="1276" width="1" style="215" customWidth="1"/>
    <col min="1277" max="1277" width="8.5703125" style="215" bestFit="1" customWidth="1"/>
    <col min="1278" max="1278" width="0.85546875" style="215" customWidth="1"/>
    <col min="1279" max="1279" width="1.140625" style="215" customWidth="1"/>
    <col min="1280" max="1280" width="7" style="215" customWidth="1"/>
    <col min="1281" max="1281" width="6.7109375" style="215" customWidth="1"/>
    <col min="1282" max="1282" width="7.7109375" style="215" customWidth="1"/>
    <col min="1283" max="1283" width="2.7109375" style="215" customWidth="1"/>
    <col min="1284" max="1284" width="3" style="215" customWidth="1"/>
    <col min="1285" max="1512" width="8.7109375" style="215"/>
    <col min="1513" max="1513" width="2.28515625" style="215" customWidth="1"/>
    <col min="1514" max="1514" width="18.42578125" style="215" customWidth="1"/>
    <col min="1515" max="1515" width="8.28515625" style="215" customWidth="1"/>
    <col min="1516" max="1516" width="1.85546875" style="215" customWidth="1"/>
    <col min="1517" max="1517" width="15.5703125" style="215" bestFit="1" customWidth="1"/>
    <col min="1518" max="1518" width="1" style="215" customWidth="1"/>
    <col min="1519" max="1519" width="8.5703125" style="215" bestFit="1" customWidth="1"/>
    <col min="1520" max="1520" width="0.85546875" style="215" customWidth="1"/>
    <col min="1521" max="1521" width="1.7109375" style="215" customWidth="1"/>
    <col min="1522" max="1522" width="8.28515625" style="215" customWidth="1"/>
    <col min="1523" max="1523" width="1.140625" style="215" customWidth="1"/>
    <col min="1524" max="1524" width="13.28515625" style="215" customWidth="1"/>
    <col min="1525" max="1525" width="1" style="215" customWidth="1"/>
    <col min="1526" max="1526" width="8" style="215" customWidth="1"/>
    <col min="1527" max="1527" width="0.85546875" style="215" customWidth="1"/>
    <col min="1528" max="1528" width="1.7109375" style="215" customWidth="1"/>
    <col min="1529" max="1529" width="8.28515625" style="215" customWidth="1"/>
    <col min="1530" max="1530" width="1" style="215" customWidth="1"/>
    <col min="1531" max="1531" width="15.5703125" style="215" bestFit="1" customWidth="1"/>
    <col min="1532" max="1532" width="1" style="215" customWidth="1"/>
    <col min="1533" max="1533" width="8.5703125" style="215" bestFit="1" customWidth="1"/>
    <col min="1534" max="1534" width="0.85546875" style="215" customWidth="1"/>
    <col min="1535" max="1535" width="1.140625" style="215" customWidth="1"/>
    <col min="1536" max="1536" width="7" style="215" customWidth="1"/>
    <col min="1537" max="1537" width="6.7109375" style="215" customWidth="1"/>
    <col min="1538" max="1538" width="7.7109375" style="215" customWidth="1"/>
    <col min="1539" max="1539" width="2.7109375" style="215" customWidth="1"/>
    <col min="1540" max="1540" width="3" style="215" customWidth="1"/>
    <col min="1541" max="1768" width="8.7109375" style="215"/>
    <col min="1769" max="1769" width="2.28515625" style="215" customWidth="1"/>
    <col min="1770" max="1770" width="18.42578125" style="215" customWidth="1"/>
    <col min="1771" max="1771" width="8.28515625" style="215" customWidth="1"/>
    <col min="1772" max="1772" width="1.85546875" style="215" customWidth="1"/>
    <col min="1773" max="1773" width="15.5703125" style="215" bestFit="1" customWidth="1"/>
    <col min="1774" max="1774" width="1" style="215" customWidth="1"/>
    <col min="1775" max="1775" width="8.5703125" style="215" bestFit="1" customWidth="1"/>
    <col min="1776" max="1776" width="0.85546875" style="215" customWidth="1"/>
    <col min="1777" max="1777" width="1.7109375" style="215" customWidth="1"/>
    <col min="1778" max="1778" width="8.28515625" style="215" customWidth="1"/>
    <col min="1779" max="1779" width="1.140625" style="215" customWidth="1"/>
    <col min="1780" max="1780" width="13.28515625" style="215" customWidth="1"/>
    <col min="1781" max="1781" width="1" style="215" customWidth="1"/>
    <col min="1782" max="1782" width="8" style="215" customWidth="1"/>
    <col min="1783" max="1783" width="0.85546875" style="215" customWidth="1"/>
    <col min="1784" max="1784" width="1.7109375" style="215" customWidth="1"/>
    <col min="1785" max="1785" width="8.28515625" style="215" customWidth="1"/>
    <col min="1786" max="1786" width="1" style="215" customWidth="1"/>
    <col min="1787" max="1787" width="15.5703125" style="215" bestFit="1" customWidth="1"/>
    <col min="1788" max="1788" width="1" style="215" customWidth="1"/>
    <col min="1789" max="1789" width="8.5703125" style="215" bestFit="1" customWidth="1"/>
    <col min="1790" max="1790" width="0.85546875" style="215" customWidth="1"/>
    <col min="1791" max="1791" width="1.140625" style="215" customWidth="1"/>
    <col min="1792" max="1792" width="7" style="215" customWidth="1"/>
    <col min="1793" max="1793" width="6.7109375" style="215" customWidth="1"/>
    <col min="1794" max="1794" width="7.7109375" style="215" customWidth="1"/>
    <col min="1795" max="1795" width="2.7109375" style="215" customWidth="1"/>
    <col min="1796" max="1796" width="3" style="215" customWidth="1"/>
    <col min="1797" max="2024" width="8.7109375" style="215"/>
    <col min="2025" max="2025" width="2.28515625" style="215" customWidth="1"/>
    <col min="2026" max="2026" width="18.42578125" style="215" customWidth="1"/>
    <col min="2027" max="2027" width="8.28515625" style="215" customWidth="1"/>
    <col min="2028" max="2028" width="1.85546875" style="215" customWidth="1"/>
    <col min="2029" max="2029" width="15.5703125" style="215" bestFit="1" customWidth="1"/>
    <col min="2030" max="2030" width="1" style="215" customWidth="1"/>
    <col min="2031" max="2031" width="8.5703125" style="215" bestFit="1" customWidth="1"/>
    <col min="2032" max="2032" width="0.85546875" style="215" customWidth="1"/>
    <col min="2033" max="2033" width="1.7109375" style="215" customWidth="1"/>
    <col min="2034" max="2034" width="8.28515625" style="215" customWidth="1"/>
    <col min="2035" max="2035" width="1.140625" style="215" customWidth="1"/>
    <col min="2036" max="2036" width="13.28515625" style="215" customWidth="1"/>
    <col min="2037" max="2037" width="1" style="215" customWidth="1"/>
    <col min="2038" max="2038" width="8" style="215" customWidth="1"/>
    <col min="2039" max="2039" width="0.85546875" style="215" customWidth="1"/>
    <col min="2040" max="2040" width="1.7109375" style="215" customWidth="1"/>
    <col min="2041" max="2041" width="8.28515625" style="215" customWidth="1"/>
    <col min="2042" max="2042" width="1" style="215" customWidth="1"/>
    <col min="2043" max="2043" width="15.5703125" style="215" bestFit="1" customWidth="1"/>
    <col min="2044" max="2044" width="1" style="215" customWidth="1"/>
    <col min="2045" max="2045" width="8.5703125" style="215" bestFit="1" customWidth="1"/>
    <col min="2046" max="2046" width="0.85546875" style="215" customWidth="1"/>
    <col min="2047" max="2047" width="1.140625" style="215" customWidth="1"/>
    <col min="2048" max="2048" width="7" style="215" customWidth="1"/>
    <col min="2049" max="2049" width="6.7109375" style="215" customWidth="1"/>
    <col min="2050" max="2050" width="7.7109375" style="215" customWidth="1"/>
    <col min="2051" max="2051" width="2.7109375" style="215" customWidth="1"/>
    <col min="2052" max="2052" width="3" style="215" customWidth="1"/>
    <col min="2053" max="2280" width="8.7109375" style="215"/>
    <col min="2281" max="2281" width="2.28515625" style="215" customWidth="1"/>
    <col min="2282" max="2282" width="18.42578125" style="215" customWidth="1"/>
    <col min="2283" max="2283" width="8.28515625" style="215" customWidth="1"/>
    <col min="2284" max="2284" width="1.85546875" style="215" customWidth="1"/>
    <col min="2285" max="2285" width="15.5703125" style="215" bestFit="1" customWidth="1"/>
    <col min="2286" max="2286" width="1" style="215" customWidth="1"/>
    <col min="2287" max="2287" width="8.5703125" style="215" bestFit="1" customWidth="1"/>
    <col min="2288" max="2288" width="0.85546875" style="215" customWidth="1"/>
    <col min="2289" max="2289" width="1.7109375" style="215" customWidth="1"/>
    <col min="2290" max="2290" width="8.28515625" style="215" customWidth="1"/>
    <col min="2291" max="2291" width="1.140625" style="215" customWidth="1"/>
    <col min="2292" max="2292" width="13.28515625" style="215" customWidth="1"/>
    <col min="2293" max="2293" width="1" style="215" customWidth="1"/>
    <col min="2294" max="2294" width="8" style="215" customWidth="1"/>
    <col min="2295" max="2295" width="0.85546875" style="215" customWidth="1"/>
    <col min="2296" max="2296" width="1.7109375" style="215" customWidth="1"/>
    <col min="2297" max="2297" width="8.28515625" style="215" customWidth="1"/>
    <col min="2298" max="2298" width="1" style="215" customWidth="1"/>
    <col min="2299" max="2299" width="15.5703125" style="215" bestFit="1" customWidth="1"/>
    <col min="2300" max="2300" width="1" style="215" customWidth="1"/>
    <col min="2301" max="2301" width="8.5703125" style="215" bestFit="1" customWidth="1"/>
    <col min="2302" max="2302" width="0.85546875" style="215" customWidth="1"/>
    <col min="2303" max="2303" width="1.140625" style="215" customWidth="1"/>
    <col min="2304" max="2304" width="7" style="215" customWidth="1"/>
    <col min="2305" max="2305" width="6.7109375" style="215" customWidth="1"/>
    <col min="2306" max="2306" width="7.7109375" style="215" customWidth="1"/>
    <col min="2307" max="2307" width="2.7109375" style="215" customWidth="1"/>
    <col min="2308" max="2308" width="3" style="215" customWidth="1"/>
    <col min="2309" max="2536" width="8.7109375" style="215"/>
    <col min="2537" max="2537" width="2.28515625" style="215" customWidth="1"/>
    <col min="2538" max="2538" width="18.42578125" style="215" customWidth="1"/>
    <col min="2539" max="2539" width="8.28515625" style="215" customWidth="1"/>
    <col min="2540" max="2540" width="1.85546875" style="215" customWidth="1"/>
    <col min="2541" max="2541" width="15.5703125" style="215" bestFit="1" customWidth="1"/>
    <col min="2542" max="2542" width="1" style="215" customWidth="1"/>
    <col min="2543" max="2543" width="8.5703125" style="215" bestFit="1" customWidth="1"/>
    <col min="2544" max="2544" width="0.85546875" style="215" customWidth="1"/>
    <col min="2545" max="2545" width="1.7109375" style="215" customWidth="1"/>
    <col min="2546" max="2546" width="8.28515625" style="215" customWidth="1"/>
    <col min="2547" max="2547" width="1.140625" style="215" customWidth="1"/>
    <col min="2548" max="2548" width="13.28515625" style="215" customWidth="1"/>
    <col min="2549" max="2549" width="1" style="215" customWidth="1"/>
    <col min="2550" max="2550" width="8" style="215" customWidth="1"/>
    <col min="2551" max="2551" width="0.85546875" style="215" customWidth="1"/>
    <col min="2552" max="2552" width="1.7109375" style="215" customWidth="1"/>
    <col min="2553" max="2553" width="8.28515625" style="215" customWidth="1"/>
    <col min="2554" max="2554" width="1" style="215" customWidth="1"/>
    <col min="2555" max="2555" width="15.5703125" style="215" bestFit="1" customWidth="1"/>
    <col min="2556" max="2556" width="1" style="215" customWidth="1"/>
    <col min="2557" max="2557" width="8.5703125" style="215" bestFit="1" customWidth="1"/>
    <col min="2558" max="2558" width="0.85546875" style="215" customWidth="1"/>
    <col min="2559" max="2559" width="1.140625" style="215" customWidth="1"/>
    <col min="2560" max="2560" width="7" style="215" customWidth="1"/>
    <col min="2561" max="2561" width="6.7109375" style="215" customWidth="1"/>
    <col min="2562" max="2562" width="7.7109375" style="215" customWidth="1"/>
    <col min="2563" max="2563" width="2.7109375" style="215" customWidth="1"/>
    <col min="2564" max="2564" width="3" style="215" customWidth="1"/>
    <col min="2565" max="2792" width="8.7109375" style="215"/>
    <col min="2793" max="2793" width="2.28515625" style="215" customWidth="1"/>
    <col min="2794" max="2794" width="18.42578125" style="215" customWidth="1"/>
    <col min="2795" max="2795" width="8.28515625" style="215" customWidth="1"/>
    <col min="2796" max="2796" width="1.85546875" style="215" customWidth="1"/>
    <col min="2797" max="2797" width="15.5703125" style="215" bestFit="1" customWidth="1"/>
    <col min="2798" max="2798" width="1" style="215" customWidth="1"/>
    <col min="2799" max="2799" width="8.5703125" style="215" bestFit="1" customWidth="1"/>
    <col min="2800" max="2800" width="0.85546875" style="215" customWidth="1"/>
    <col min="2801" max="2801" width="1.7109375" style="215" customWidth="1"/>
    <col min="2802" max="2802" width="8.28515625" style="215" customWidth="1"/>
    <col min="2803" max="2803" width="1.140625" style="215" customWidth="1"/>
    <col min="2804" max="2804" width="13.28515625" style="215" customWidth="1"/>
    <col min="2805" max="2805" width="1" style="215" customWidth="1"/>
    <col min="2806" max="2806" width="8" style="215" customWidth="1"/>
    <col min="2807" max="2807" width="0.85546875" style="215" customWidth="1"/>
    <col min="2808" max="2808" width="1.7109375" style="215" customWidth="1"/>
    <col min="2809" max="2809" width="8.28515625" style="215" customWidth="1"/>
    <col min="2810" max="2810" width="1" style="215" customWidth="1"/>
    <col min="2811" max="2811" width="15.5703125" style="215" bestFit="1" customWidth="1"/>
    <col min="2812" max="2812" width="1" style="215" customWidth="1"/>
    <col min="2813" max="2813" width="8.5703125" style="215" bestFit="1" customWidth="1"/>
    <col min="2814" max="2814" width="0.85546875" style="215" customWidth="1"/>
    <col min="2815" max="2815" width="1.140625" style="215" customWidth="1"/>
    <col min="2816" max="2816" width="7" style="215" customWidth="1"/>
    <col min="2817" max="2817" width="6.7109375" style="215" customWidth="1"/>
    <col min="2818" max="2818" width="7.7109375" style="215" customWidth="1"/>
    <col min="2819" max="2819" width="2.7109375" style="215" customWidth="1"/>
    <col min="2820" max="2820" width="3" style="215" customWidth="1"/>
    <col min="2821" max="3048" width="8.7109375" style="215"/>
    <col min="3049" max="3049" width="2.28515625" style="215" customWidth="1"/>
    <col min="3050" max="3050" width="18.42578125" style="215" customWidth="1"/>
    <col min="3051" max="3051" width="8.28515625" style="215" customWidth="1"/>
    <col min="3052" max="3052" width="1.85546875" style="215" customWidth="1"/>
    <col min="3053" max="3053" width="15.5703125" style="215" bestFit="1" customWidth="1"/>
    <col min="3054" max="3054" width="1" style="215" customWidth="1"/>
    <col min="3055" max="3055" width="8.5703125" style="215" bestFit="1" customWidth="1"/>
    <col min="3056" max="3056" width="0.85546875" style="215" customWidth="1"/>
    <col min="3057" max="3057" width="1.7109375" style="215" customWidth="1"/>
    <col min="3058" max="3058" width="8.28515625" style="215" customWidth="1"/>
    <col min="3059" max="3059" width="1.140625" style="215" customWidth="1"/>
    <col min="3060" max="3060" width="13.28515625" style="215" customWidth="1"/>
    <col min="3061" max="3061" width="1" style="215" customWidth="1"/>
    <col min="3062" max="3062" width="8" style="215" customWidth="1"/>
    <col min="3063" max="3063" width="0.85546875" style="215" customWidth="1"/>
    <col min="3064" max="3064" width="1.7109375" style="215" customWidth="1"/>
    <col min="3065" max="3065" width="8.28515625" style="215" customWidth="1"/>
    <col min="3066" max="3066" width="1" style="215" customWidth="1"/>
    <col min="3067" max="3067" width="15.5703125" style="215" bestFit="1" customWidth="1"/>
    <col min="3068" max="3068" width="1" style="215" customWidth="1"/>
    <col min="3069" max="3069" width="8.5703125" style="215" bestFit="1" customWidth="1"/>
    <col min="3070" max="3070" width="0.85546875" style="215" customWidth="1"/>
    <col min="3071" max="3071" width="1.140625" style="215" customWidth="1"/>
    <col min="3072" max="3072" width="7" style="215" customWidth="1"/>
    <col min="3073" max="3073" width="6.7109375" style="215" customWidth="1"/>
    <col min="3074" max="3074" width="7.7109375" style="215" customWidth="1"/>
    <col min="3075" max="3075" width="2.7109375" style="215" customWidth="1"/>
    <col min="3076" max="3076" width="3" style="215" customWidth="1"/>
    <col min="3077" max="3304" width="8.7109375" style="215"/>
    <col min="3305" max="3305" width="2.28515625" style="215" customWidth="1"/>
    <col min="3306" max="3306" width="18.42578125" style="215" customWidth="1"/>
    <col min="3307" max="3307" width="8.28515625" style="215" customWidth="1"/>
    <col min="3308" max="3308" width="1.85546875" style="215" customWidth="1"/>
    <col min="3309" max="3309" width="15.5703125" style="215" bestFit="1" customWidth="1"/>
    <col min="3310" max="3310" width="1" style="215" customWidth="1"/>
    <col min="3311" max="3311" width="8.5703125" style="215" bestFit="1" customWidth="1"/>
    <col min="3312" max="3312" width="0.85546875" style="215" customWidth="1"/>
    <col min="3313" max="3313" width="1.7109375" style="215" customWidth="1"/>
    <col min="3314" max="3314" width="8.28515625" style="215" customWidth="1"/>
    <col min="3315" max="3315" width="1.140625" style="215" customWidth="1"/>
    <col min="3316" max="3316" width="13.28515625" style="215" customWidth="1"/>
    <col min="3317" max="3317" width="1" style="215" customWidth="1"/>
    <col min="3318" max="3318" width="8" style="215" customWidth="1"/>
    <col min="3319" max="3319" width="0.85546875" style="215" customWidth="1"/>
    <col min="3320" max="3320" width="1.7109375" style="215" customWidth="1"/>
    <col min="3321" max="3321" width="8.28515625" style="215" customWidth="1"/>
    <col min="3322" max="3322" width="1" style="215" customWidth="1"/>
    <col min="3323" max="3323" width="15.5703125" style="215" bestFit="1" customWidth="1"/>
    <col min="3324" max="3324" width="1" style="215" customWidth="1"/>
    <col min="3325" max="3325" width="8.5703125" style="215" bestFit="1" customWidth="1"/>
    <col min="3326" max="3326" width="0.85546875" style="215" customWidth="1"/>
    <col min="3327" max="3327" width="1.140625" style="215" customWidth="1"/>
    <col min="3328" max="3328" width="7" style="215" customWidth="1"/>
    <col min="3329" max="3329" width="6.7109375" style="215" customWidth="1"/>
    <col min="3330" max="3330" width="7.7109375" style="215" customWidth="1"/>
    <col min="3331" max="3331" width="2.7109375" style="215" customWidth="1"/>
    <col min="3332" max="3332" width="3" style="215" customWidth="1"/>
    <col min="3333" max="3560" width="8.7109375" style="215"/>
    <col min="3561" max="3561" width="2.28515625" style="215" customWidth="1"/>
    <col min="3562" max="3562" width="18.42578125" style="215" customWidth="1"/>
    <col min="3563" max="3563" width="8.28515625" style="215" customWidth="1"/>
    <col min="3564" max="3564" width="1.85546875" style="215" customWidth="1"/>
    <col min="3565" max="3565" width="15.5703125" style="215" bestFit="1" customWidth="1"/>
    <col min="3566" max="3566" width="1" style="215" customWidth="1"/>
    <col min="3567" max="3567" width="8.5703125" style="215" bestFit="1" customWidth="1"/>
    <col min="3568" max="3568" width="0.85546875" style="215" customWidth="1"/>
    <col min="3569" max="3569" width="1.7109375" style="215" customWidth="1"/>
    <col min="3570" max="3570" width="8.28515625" style="215" customWidth="1"/>
    <col min="3571" max="3571" width="1.140625" style="215" customWidth="1"/>
    <col min="3572" max="3572" width="13.28515625" style="215" customWidth="1"/>
    <col min="3573" max="3573" width="1" style="215" customWidth="1"/>
    <col min="3574" max="3574" width="8" style="215" customWidth="1"/>
    <col min="3575" max="3575" width="0.85546875" style="215" customWidth="1"/>
    <col min="3576" max="3576" width="1.7109375" style="215" customWidth="1"/>
    <col min="3577" max="3577" width="8.28515625" style="215" customWidth="1"/>
    <col min="3578" max="3578" width="1" style="215" customWidth="1"/>
    <col min="3579" max="3579" width="15.5703125" style="215" bestFit="1" customWidth="1"/>
    <col min="3580" max="3580" width="1" style="215" customWidth="1"/>
    <col min="3581" max="3581" width="8.5703125" style="215" bestFit="1" customWidth="1"/>
    <col min="3582" max="3582" width="0.85546875" style="215" customWidth="1"/>
    <col min="3583" max="3583" width="1.140625" style="215" customWidth="1"/>
    <col min="3584" max="3584" width="7" style="215" customWidth="1"/>
    <col min="3585" max="3585" width="6.7109375" style="215" customWidth="1"/>
    <col min="3586" max="3586" width="7.7109375" style="215" customWidth="1"/>
    <col min="3587" max="3587" width="2.7109375" style="215" customWidth="1"/>
    <col min="3588" max="3588" width="3" style="215" customWidth="1"/>
    <col min="3589" max="3816" width="8.7109375" style="215"/>
    <col min="3817" max="3817" width="2.28515625" style="215" customWidth="1"/>
    <col min="3818" max="3818" width="18.42578125" style="215" customWidth="1"/>
    <col min="3819" max="3819" width="8.28515625" style="215" customWidth="1"/>
    <col min="3820" max="3820" width="1.85546875" style="215" customWidth="1"/>
    <col min="3821" max="3821" width="15.5703125" style="215" bestFit="1" customWidth="1"/>
    <col min="3822" max="3822" width="1" style="215" customWidth="1"/>
    <col min="3823" max="3823" width="8.5703125" style="215" bestFit="1" customWidth="1"/>
    <col min="3824" max="3824" width="0.85546875" style="215" customWidth="1"/>
    <col min="3825" max="3825" width="1.7109375" style="215" customWidth="1"/>
    <col min="3826" max="3826" width="8.28515625" style="215" customWidth="1"/>
    <col min="3827" max="3827" width="1.140625" style="215" customWidth="1"/>
    <col min="3828" max="3828" width="13.28515625" style="215" customWidth="1"/>
    <col min="3829" max="3829" width="1" style="215" customWidth="1"/>
    <col min="3830" max="3830" width="8" style="215" customWidth="1"/>
    <col min="3831" max="3831" width="0.85546875" style="215" customWidth="1"/>
    <col min="3832" max="3832" width="1.7109375" style="215" customWidth="1"/>
    <col min="3833" max="3833" width="8.28515625" style="215" customWidth="1"/>
    <col min="3834" max="3834" width="1" style="215" customWidth="1"/>
    <col min="3835" max="3835" width="15.5703125" style="215" bestFit="1" customWidth="1"/>
    <col min="3836" max="3836" width="1" style="215" customWidth="1"/>
    <col min="3837" max="3837" width="8.5703125" style="215" bestFit="1" customWidth="1"/>
    <col min="3838" max="3838" width="0.85546875" style="215" customWidth="1"/>
    <col min="3839" max="3839" width="1.140625" style="215" customWidth="1"/>
    <col min="3840" max="3840" width="7" style="215" customWidth="1"/>
    <col min="3841" max="3841" width="6.7109375" style="215" customWidth="1"/>
    <col min="3842" max="3842" width="7.7109375" style="215" customWidth="1"/>
    <col min="3843" max="3843" width="2.7109375" style="215" customWidth="1"/>
    <col min="3844" max="3844" width="3" style="215" customWidth="1"/>
    <col min="3845" max="4072" width="8.7109375" style="215"/>
    <col min="4073" max="4073" width="2.28515625" style="215" customWidth="1"/>
    <col min="4074" max="4074" width="18.42578125" style="215" customWidth="1"/>
    <col min="4075" max="4075" width="8.28515625" style="215" customWidth="1"/>
    <col min="4076" max="4076" width="1.85546875" style="215" customWidth="1"/>
    <col min="4077" max="4077" width="15.5703125" style="215" bestFit="1" customWidth="1"/>
    <col min="4078" max="4078" width="1" style="215" customWidth="1"/>
    <col min="4079" max="4079" width="8.5703125" style="215" bestFit="1" customWidth="1"/>
    <col min="4080" max="4080" width="0.85546875" style="215" customWidth="1"/>
    <col min="4081" max="4081" width="1.7109375" style="215" customWidth="1"/>
    <col min="4082" max="4082" width="8.28515625" style="215" customWidth="1"/>
    <col min="4083" max="4083" width="1.140625" style="215" customWidth="1"/>
    <col min="4084" max="4084" width="13.28515625" style="215" customWidth="1"/>
    <col min="4085" max="4085" width="1" style="215" customWidth="1"/>
    <col min="4086" max="4086" width="8" style="215" customWidth="1"/>
    <col min="4087" max="4087" width="0.85546875" style="215" customWidth="1"/>
    <col min="4088" max="4088" width="1.7109375" style="215" customWidth="1"/>
    <col min="4089" max="4089" width="8.28515625" style="215" customWidth="1"/>
    <col min="4090" max="4090" width="1" style="215" customWidth="1"/>
    <col min="4091" max="4091" width="15.5703125" style="215" bestFit="1" customWidth="1"/>
    <col min="4092" max="4092" width="1" style="215" customWidth="1"/>
    <col min="4093" max="4093" width="8.5703125" style="215" bestFit="1" customWidth="1"/>
    <col min="4094" max="4094" width="0.85546875" style="215" customWidth="1"/>
    <col min="4095" max="4095" width="1.140625" style="215" customWidth="1"/>
    <col min="4096" max="4096" width="7" style="215" customWidth="1"/>
    <col min="4097" max="4097" width="6.7109375" style="215" customWidth="1"/>
    <col min="4098" max="4098" width="7.7109375" style="215" customWidth="1"/>
    <col min="4099" max="4099" width="2.7109375" style="215" customWidth="1"/>
    <col min="4100" max="4100" width="3" style="215" customWidth="1"/>
    <col min="4101" max="4328" width="8.7109375" style="215"/>
    <col min="4329" max="4329" width="2.28515625" style="215" customWidth="1"/>
    <col min="4330" max="4330" width="18.42578125" style="215" customWidth="1"/>
    <col min="4331" max="4331" width="8.28515625" style="215" customWidth="1"/>
    <col min="4332" max="4332" width="1.85546875" style="215" customWidth="1"/>
    <col min="4333" max="4333" width="15.5703125" style="215" bestFit="1" customWidth="1"/>
    <col min="4334" max="4334" width="1" style="215" customWidth="1"/>
    <col min="4335" max="4335" width="8.5703125" style="215" bestFit="1" customWidth="1"/>
    <col min="4336" max="4336" width="0.85546875" style="215" customWidth="1"/>
    <col min="4337" max="4337" width="1.7109375" style="215" customWidth="1"/>
    <col min="4338" max="4338" width="8.28515625" style="215" customWidth="1"/>
    <col min="4339" max="4339" width="1.140625" style="215" customWidth="1"/>
    <col min="4340" max="4340" width="13.28515625" style="215" customWidth="1"/>
    <col min="4341" max="4341" width="1" style="215" customWidth="1"/>
    <col min="4342" max="4342" width="8" style="215" customWidth="1"/>
    <col min="4343" max="4343" width="0.85546875" style="215" customWidth="1"/>
    <col min="4344" max="4344" width="1.7109375" style="215" customWidth="1"/>
    <col min="4345" max="4345" width="8.28515625" style="215" customWidth="1"/>
    <col min="4346" max="4346" width="1" style="215" customWidth="1"/>
    <col min="4347" max="4347" width="15.5703125" style="215" bestFit="1" customWidth="1"/>
    <col min="4348" max="4348" width="1" style="215" customWidth="1"/>
    <col min="4349" max="4349" width="8.5703125" style="215" bestFit="1" customWidth="1"/>
    <col min="4350" max="4350" width="0.85546875" style="215" customWidth="1"/>
    <col min="4351" max="4351" width="1.140625" style="215" customWidth="1"/>
    <col min="4352" max="4352" width="7" style="215" customWidth="1"/>
    <col min="4353" max="4353" width="6.7109375" style="215" customWidth="1"/>
    <col min="4354" max="4354" width="7.7109375" style="215" customWidth="1"/>
    <col min="4355" max="4355" width="2.7109375" style="215" customWidth="1"/>
    <col min="4356" max="4356" width="3" style="215" customWidth="1"/>
    <col min="4357" max="4584" width="8.7109375" style="215"/>
    <col min="4585" max="4585" width="2.28515625" style="215" customWidth="1"/>
    <col min="4586" max="4586" width="18.42578125" style="215" customWidth="1"/>
    <col min="4587" max="4587" width="8.28515625" style="215" customWidth="1"/>
    <col min="4588" max="4588" width="1.85546875" style="215" customWidth="1"/>
    <col min="4589" max="4589" width="15.5703125" style="215" bestFit="1" customWidth="1"/>
    <col min="4590" max="4590" width="1" style="215" customWidth="1"/>
    <col min="4591" max="4591" width="8.5703125" style="215" bestFit="1" customWidth="1"/>
    <col min="4592" max="4592" width="0.85546875" style="215" customWidth="1"/>
    <col min="4593" max="4593" width="1.7109375" style="215" customWidth="1"/>
    <col min="4594" max="4594" width="8.28515625" style="215" customWidth="1"/>
    <col min="4595" max="4595" width="1.140625" style="215" customWidth="1"/>
    <col min="4596" max="4596" width="13.28515625" style="215" customWidth="1"/>
    <col min="4597" max="4597" width="1" style="215" customWidth="1"/>
    <col min="4598" max="4598" width="8" style="215" customWidth="1"/>
    <col min="4599" max="4599" width="0.85546875" style="215" customWidth="1"/>
    <col min="4600" max="4600" width="1.7109375" style="215" customWidth="1"/>
    <col min="4601" max="4601" width="8.28515625" style="215" customWidth="1"/>
    <col min="4602" max="4602" width="1" style="215" customWidth="1"/>
    <col min="4603" max="4603" width="15.5703125" style="215" bestFit="1" customWidth="1"/>
    <col min="4604" max="4604" width="1" style="215" customWidth="1"/>
    <col min="4605" max="4605" width="8.5703125" style="215" bestFit="1" customWidth="1"/>
    <col min="4606" max="4606" width="0.85546875" style="215" customWidth="1"/>
    <col min="4607" max="4607" width="1.140625" style="215" customWidth="1"/>
    <col min="4608" max="4608" width="7" style="215" customWidth="1"/>
    <col min="4609" max="4609" width="6.7109375" style="215" customWidth="1"/>
    <col min="4610" max="4610" width="7.7109375" style="215" customWidth="1"/>
    <col min="4611" max="4611" width="2.7109375" style="215" customWidth="1"/>
    <col min="4612" max="4612" width="3" style="215" customWidth="1"/>
    <col min="4613" max="4840" width="8.7109375" style="215"/>
    <col min="4841" max="4841" width="2.28515625" style="215" customWidth="1"/>
    <col min="4842" max="4842" width="18.42578125" style="215" customWidth="1"/>
    <col min="4843" max="4843" width="8.28515625" style="215" customWidth="1"/>
    <col min="4844" max="4844" width="1.85546875" style="215" customWidth="1"/>
    <col min="4845" max="4845" width="15.5703125" style="215" bestFit="1" customWidth="1"/>
    <col min="4846" max="4846" width="1" style="215" customWidth="1"/>
    <col min="4847" max="4847" width="8.5703125" style="215" bestFit="1" customWidth="1"/>
    <col min="4848" max="4848" width="0.85546875" style="215" customWidth="1"/>
    <col min="4849" max="4849" width="1.7109375" style="215" customWidth="1"/>
    <col min="4850" max="4850" width="8.28515625" style="215" customWidth="1"/>
    <col min="4851" max="4851" width="1.140625" style="215" customWidth="1"/>
    <col min="4852" max="4852" width="13.28515625" style="215" customWidth="1"/>
    <col min="4853" max="4853" width="1" style="215" customWidth="1"/>
    <col min="4854" max="4854" width="8" style="215" customWidth="1"/>
    <col min="4855" max="4855" width="0.85546875" style="215" customWidth="1"/>
    <col min="4856" max="4856" width="1.7109375" style="215" customWidth="1"/>
    <col min="4857" max="4857" width="8.28515625" style="215" customWidth="1"/>
    <col min="4858" max="4858" width="1" style="215" customWidth="1"/>
    <col min="4859" max="4859" width="15.5703125" style="215" bestFit="1" customWidth="1"/>
    <col min="4860" max="4860" width="1" style="215" customWidth="1"/>
    <col min="4861" max="4861" width="8.5703125" style="215" bestFit="1" customWidth="1"/>
    <col min="4862" max="4862" width="0.85546875" style="215" customWidth="1"/>
    <col min="4863" max="4863" width="1.140625" style="215" customWidth="1"/>
    <col min="4864" max="4864" width="7" style="215" customWidth="1"/>
    <col min="4865" max="4865" width="6.7109375" style="215" customWidth="1"/>
    <col min="4866" max="4866" width="7.7109375" style="215" customWidth="1"/>
    <col min="4867" max="4867" width="2.7109375" style="215" customWidth="1"/>
    <col min="4868" max="4868" width="3" style="215" customWidth="1"/>
    <col min="4869" max="5096" width="8.7109375" style="215"/>
    <col min="5097" max="5097" width="2.28515625" style="215" customWidth="1"/>
    <col min="5098" max="5098" width="18.42578125" style="215" customWidth="1"/>
    <col min="5099" max="5099" width="8.28515625" style="215" customWidth="1"/>
    <col min="5100" max="5100" width="1.85546875" style="215" customWidth="1"/>
    <col min="5101" max="5101" width="15.5703125" style="215" bestFit="1" customWidth="1"/>
    <col min="5102" max="5102" width="1" style="215" customWidth="1"/>
    <col min="5103" max="5103" width="8.5703125" style="215" bestFit="1" customWidth="1"/>
    <col min="5104" max="5104" width="0.85546875" style="215" customWidth="1"/>
    <col min="5105" max="5105" width="1.7109375" style="215" customWidth="1"/>
    <col min="5106" max="5106" width="8.28515625" style="215" customWidth="1"/>
    <col min="5107" max="5107" width="1.140625" style="215" customWidth="1"/>
    <col min="5108" max="5108" width="13.28515625" style="215" customWidth="1"/>
    <col min="5109" max="5109" width="1" style="215" customWidth="1"/>
    <col min="5110" max="5110" width="8" style="215" customWidth="1"/>
    <col min="5111" max="5111" width="0.85546875" style="215" customWidth="1"/>
    <col min="5112" max="5112" width="1.7109375" style="215" customWidth="1"/>
    <col min="5113" max="5113" width="8.28515625" style="215" customWidth="1"/>
    <col min="5114" max="5114" width="1" style="215" customWidth="1"/>
    <col min="5115" max="5115" width="15.5703125" style="215" bestFit="1" customWidth="1"/>
    <col min="5116" max="5116" width="1" style="215" customWidth="1"/>
    <col min="5117" max="5117" width="8.5703125" style="215" bestFit="1" customWidth="1"/>
    <col min="5118" max="5118" width="0.85546875" style="215" customWidth="1"/>
    <col min="5119" max="5119" width="1.140625" style="215" customWidth="1"/>
    <col min="5120" max="5120" width="7" style="215" customWidth="1"/>
    <col min="5121" max="5121" width="6.7109375" style="215" customWidth="1"/>
    <col min="5122" max="5122" width="7.7109375" style="215" customWidth="1"/>
    <col min="5123" max="5123" width="2.7109375" style="215" customWidth="1"/>
    <col min="5124" max="5124" width="3" style="215" customWidth="1"/>
    <col min="5125" max="5352" width="8.7109375" style="215"/>
    <col min="5353" max="5353" width="2.28515625" style="215" customWidth="1"/>
    <col min="5354" max="5354" width="18.42578125" style="215" customWidth="1"/>
    <col min="5355" max="5355" width="8.28515625" style="215" customWidth="1"/>
    <col min="5356" max="5356" width="1.85546875" style="215" customWidth="1"/>
    <col min="5357" max="5357" width="15.5703125" style="215" bestFit="1" customWidth="1"/>
    <col min="5358" max="5358" width="1" style="215" customWidth="1"/>
    <col min="5359" max="5359" width="8.5703125" style="215" bestFit="1" customWidth="1"/>
    <col min="5360" max="5360" width="0.85546875" style="215" customWidth="1"/>
    <col min="5361" max="5361" width="1.7109375" style="215" customWidth="1"/>
    <col min="5362" max="5362" width="8.28515625" style="215" customWidth="1"/>
    <col min="5363" max="5363" width="1.140625" style="215" customWidth="1"/>
    <col min="5364" max="5364" width="13.28515625" style="215" customWidth="1"/>
    <col min="5365" max="5365" width="1" style="215" customWidth="1"/>
    <col min="5366" max="5366" width="8" style="215" customWidth="1"/>
    <col min="5367" max="5367" width="0.85546875" style="215" customWidth="1"/>
    <col min="5368" max="5368" width="1.7109375" style="215" customWidth="1"/>
    <col min="5369" max="5369" width="8.28515625" style="215" customWidth="1"/>
    <col min="5370" max="5370" width="1" style="215" customWidth="1"/>
    <col min="5371" max="5371" width="15.5703125" style="215" bestFit="1" customWidth="1"/>
    <col min="5372" max="5372" width="1" style="215" customWidth="1"/>
    <col min="5373" max="5373" width="8.5703125" style="215" bestFit="1" customWidth="1"/>
    <col min="5374" max="5374" width="0.85546875" style="215" customWidth="1"/>
    <col min="5375" max="5375" width="1.140625" style="215" customWidth="1"/>
    <col min="5376" max="5376" width="7" style="215" customWidth="1"/>
    <col min="5377" max="5377" width="6.7109375" style="215" customWidth="1"/>
    <col min="5378" max="5378" width="7.7109375" style="215" customWidth="1"/>
    <col min="5379" max="5379" width="2.7109375" style="215" customWidth="1"/>
    <col min="5380" max="5380" width="3" style="215" customWidth="1"/>
    <col min="5381" max="5608" width="8.7109375" style="215"/>
    <col min="5609" max="5609" width="2.28515625" style="215" customWidth="1"/>
    <col min="5610" max="5610" width="18.42578125" style="215" customWidth="1"/>
    <col min="5611" max="5611" width="8.28515625" style="215" customWidth="1"/>
    <col min="5612" max="5612" width="1.85546875" style="215" customWidth="1"/>
    <col min="5613" max="5613" width="15.5703125" style="215" bestFit="1" customWidth="1"/>
    <col min="5614" max="5614" width="1" style="215" customWidth="1"/>
    <col min="5615" max="5615" width="8.5703125" style="215" bestFit="1" customWidth="1"/>
    <col min="5616" max="5616" width="0.85546875" style="215" customWidth="1"/>
    <col min="5617" max="5617" width="1.7109375" style="215" customWidth="1"/>
    <col min="5618" max="5618" width="8.28515625" style="215" customWidth="1"/>
    <col min="5619" max="5619" width="1.140625" style="215" customWidth="1"/>
    <col min="5620" max="5620" width="13.28515625" style="215" customWidth="1"/>
    <col min="5621" max="5621" width="1" style="215" customWidth="1"/>
    <col min="5622" max="5622" width="8" style="215" customWidth="1"/>
    <col min="5623" max="5623" width="0.85546875" style="215" customWidth="1"/>
    <col min="5624" max="5624" width="1.7109375" style="215" customWidth="1"/>
    <col min="5625" max="5625" width="8.28515625" style="215" customWidth="1"/>
    <col min="5626" max="5626" width="1" style="215" customWidth="1"/>
    <col min="5627" max="5627" width="15.5703125" style="215" bestFit="1" customWidth="1"/>
    <col min="5628" max="5628" width="1" style="215" customWidth="1"/>
    <col min="5629" max="5629" width="8.5703125" style="215" bestFit="1" customWidth="1"/>
    <col min="5630" max="5630" width="0.85546875" style="215" customWidth="1"/>
    <col min="5631" max="5631" width="1.140625" style="215" customWidth="1"/>
    <col min="5632" max="5632" width="7" style="215" customWidth="1"/>
    <col min="5633" max="5633" width="6.7109375" style="215" customWidth="1"/>
    <col min="5634" max="5634" width="7.7109375" style="215" customWidth="1"/>
    <col min="5635" max="5635" width="2.7109375" style="215" customWidth="1"/>
    <col min="5636" max="5636" width="3" style="215" customWidth="1"/>
    <col min="5637" max="5864" width="8.7109375" style="215"/>
    <col min="5865" max="5865" width="2.28515625" style="215" customWidth="1"/>
    <col min="5866" max="5866" width="18.42578125" style="215" customWidth="1"/>
    <col min="5867" max="5867" width="8.28515625" style="215" customWidth="1"/>
    <col min="5868" max="5868" width="1.85546875" style="215" customWidth="1"/>
    <col min="5869" max="5869" width="15.5703125" style="215" bestFit="1" customWidth="1"/>
    <col min="5870" max="5870" width="1" style="215" customWidth="1"/>
    <col min="5871" max="5871" width="8.5703125" style="215" bestFit="1" customWidth="1"/>
    <col min="5872" max="5872" width="0.85546875" style="215" customWidth="1"/>
    <col min="5873" max="5873" width="1.7109375" style="215" customWidth="1"/>
    <col min="5874" max="5874" width="8.28515625" style="215" customWidth="1"/>
    <col min="5875" max="5875" width="1.140625" style="215" customWidth="1"/>
    <col min="5876" max="5876" width="13.28515625" style="215" customWidth="1"/>
    <col min="5877" max="5877" width="1" style="215" customWidth="1"/>
    <col min="5878" max="5878" width="8" style="215" customWidth="1"/>
    <col min="5879" max="5879" width="0.85546875" style="215" customWidth="1"/>
    <col min="5880" max="5880" width="1.7109375" style="215" customWidth="1"/>
    <col min="5881" max="5881" width="8.28515625" style="215" customWidth="1"/>
    <col min="5882" max="5882" width="1" style="215" customWidth="1"/>
    <col min="5883" max="5883" width="15.5703125" style="215" bestFit="1" customWidth="1"/>
    <col min="5884" max="5884" width="1" style="215" customWidth="1"/>
    <col min="5885" max="5885" width="8.5703125" style="215" bestFit="1" customWidth="1"/>
    <col min="5886" max="5886" width="0.85546875" style="215" customWidth="1"/>
    <col min="5887" max="5887" width="1.140625" style="215" customWidth="1"/>
    <col min="5888" max="5888" width="7" style="215" customWidth="1"/>
    <col min="5889" max="5889" width="6.7109375" style="215" customWidth="1"/>
    <col min="5890" max="5890" width="7.7109375" style="215" customWidth="1"/>
    <col min="5891" max="5891" width="2.7109375" style="215" customWidth="1"/>
    <col min="5892" max="5892" width="3" style="215" customWidth="1"/>
    <col min="5893" max="6120" width="8.7109375" style="215"/>
    <col min="6121" max="6121" width="2.28515625" style="215" customWidth="1"/>
    <col min="6122" max="6122" width="18.42578125" style="215" customWidth="1"/>
    <col min="6123" max="6123" width="8.28515625" style="215" customWidth="1"/>
    <col min="6124" max="6124" width="1.85546875" style="215" customWidth="1"/>
    <col min="6125" max="6125" width="15.5703125" style="215" bestFit="1" customWidth="1"/>
    <col min="6126" max="6126" width="1" style="215" customWidth="1"/>
    <col min="6127" max="6127" width="8.5703125" style="215" bestFit="1" customWidth="1"/>
    <col min="6128" max="6128" width="0.85546875" style="215" customWidth="1"/>
    <col min="6129" max="6129" width="1.7109375" style="215" customWidth="1"/>
    <col min="6130" max="6130" width="8.28515625" style="215" customWidth="1"/>
    <col min="6131" max="6131" width="1.140625" style="215" customWidth="1"/>
    <col min="6132" max="6132" width="13.28515625" style="215" customWidth="1"/>
    <col min="6133" max="6133" width="1" style="215" customWidth="1"/>
    <col min="6134" max="6134" width="8" style="215" customWidth="1"/>
    <col min="6135" max="6135" width="0.85546875" style="215" customWidth="1"/>
    <col min="6136" max="6136" width="1.7109375" style="215" customWidth="1"/>
    <col min="6137" max="6137" width="8.28515625" style="215" customWidth="1"/>
    <col min="6138" max="6138" width="1" style="215" customWidth="1"/>
    <col min="6139" max="6139" width="15.5703125" style="215" bestFit="1" customWidth="1"/>
    <col min="6140" max="6140" width="1" style="215" customWidth="1"/>
    <col min="6141" max="6141" width="8.5703125" style="215" bestFit="1" customWidth="1"/>
    <col min="6142" max="6142" width="0.85546875" style="215" customWidth="1"/>
    <col min="6143" max="6143" width="1.140625" style="215" customWidth="1"/>
    <col min="6144" max="6144" width="7" style="215" customWidth="1"/>
    <col min="6145" max="6145" width="6.7109375" style="215" customWidth="1"/>
    <col min="6146" max="6146" width="7.7109375" style="215" customWidth="1"/>
    <col min="6147" max="6147" width="2.7109375" style="215" customWidth="1"/>
    <col min="6148" max="6148" width="3" style="215" customWidth="1"/>
    <col min="6149" max="6376" width="8.7109375" style="215"/>
    <col min="6377" max="6377" width="2.28515625" style="215" customWidth="1"/>
    <col min="6378" max="6378" width="18.42578125" style="215" customWidth="1"/>
    <col min="6379" max="6379" width="8.28515625" style="215" customWidth="1"/>
    <col min="6380" max="6380" width="1.85546875" style="215" customWidth="1"/>
    <col min="6381" max="6381" width="15.5703125" style="215" bestFit="1" customWidth="1"/>
    <col min="6382" max="6382" width="1" style="215" customWidth="1"/>
    <col min="6383" max="6383" width="8.5703125" style="215" bestFit="1" customWidth="1"/>
    <col min="6384" max="6384" width="0.85546875" style="215" customWidth="1"/>
    <col min="6385" max="6385" width="1.7109375" style="215" customWidth="1"/>
    <col min="6386" max="6386" width="8.28515625" style="215" customWidth="1"/>
    <col min="6387" max="6387" width="1.140625" style="215" customWidth="1"/>
    <col min="6388" max="6388" width="13.28515625" style="215" customWidth="1"/>
    <col min="6389" max="6389" width="1" style="215" customWidth="1"/>
    <col min="6390" max="6390" width="8" style="215" customWidth="1"/>
    <col min="6391" max="6391" width="0.85546875" style="215" customWidth="1"/>
    <col min="6392" max="6392" width="1.7109375" style="215" customWidth="1"/>
    <col min="6393" max="6393" width="8.28515625" style="215" customWidth="1"/>
    <col min="6394" max="6394" width="1" style="215" customWidth="1"/>
    <col min="6395" max="6395" width="15.5703125" style="215" bestFit="1" customWidth="1"/>
    <col min="6396" max="6396" width="1" style="215" customWidth="1"/>
    <col min="6397" max="6397" width="8.5703125" style="215" bestFit="1" customWidth="1"/>
    <col min="6398" max="6398" width="0.85546875" style="215" customWidth="1"/>
    <col min="6399" max="6399" width="1.140625" style="215" customWidth="1"/>
    <col min="6400" max="6400" width="7" style="215" customWidth="1"/>
    <col min="6401" max="6401" width="6.7109375" style="215" customWidth="1"/>
    <col min="6402" max="6402" width="7.7109375" style="215" customWidth="1"/>
    <col min="6403" max="6403" width="2.7109375" style="215" customWidth="1"/>
    <col min="6404" max="6404" width="3" style="215" customWidth="1"/>
    <col min="6405" max="6632" width="8.7109375" style="215"/>
    <col min="6633" max="6633" width="2.28515625" style="215" customWidth="1"/>
    <col min="6634" max="6634" width="18.42578125" style="215" customWidth="1"/>
    <col min="6635" max="6635" width="8.28515625" style="215" customWidth="1"/>
    <col min="6636" max="6636" width="1.85546875" style="215" customWidth="1"/>
    <col min="6637" max="6637" width="15.5703125" style="215" bestFit="1" customWidth="1"/>
    <col min="6638" max="6638" width="1" style="215" customWidth="1"/>
    <col min="6639" max="6639" width="8.5703125" style="215" bestFit="1" customWidth="1"/>
    <col min="6640" max="6640" width="0.85546875" style="215" customWidth="1"/>
    <col min="6641" max="6641" width="1.7109375" style="215" customWidth="1"/>
    <col min="6642" max="6642" width="8.28515625" style="215" customWidth="1"/>
    <col min="6643" max="6643" width="1.140625" style="215" customWidth="1"/>
    <col min="6644" max="6644" width="13.28515625" style="215" customWidth="1"/>
    <col min="6645" max="6645" width="1" style="215" customWidth="1"/>
    <col min="6646" max="6646" width="8" style="215" customWidth="1"/>
    <col min="6647" max="6647" width="0.85546875" style="215" customWidth="1"/>
    <col min="6648" max="6648" width="1.7109375" style="215" customWidth="1"/>
    <col min="6649" max="6649" width="8.28515625" style="215" customWidth="1"/>
    <col min="6650" max="6650" width="1" style="215" customWidth="1"/>
    <col min="6651" max="6651" width="15.5703125" style="215" bestFit="1" customWidth="1"/>
    <col min="6652" max="6652" width="1" style="215" customWidth="1"/>
    <col min="6653" max="6653" width="8.5703125" style="215" bestFit="1" customWidth="1"/>
    <col min="6654" max="6654" width="0.85546875" style="215" customWidth="1"/>
    <col min="6655" max="6655" width="1.140625" style="215" customWidth="1"/>
    <col min="6656" max="6656" width="7" style="215" customWidth="1"/>
    <col min="6657" max="6657" width="6.7109375" style="215" customWidth="1"/>
    <col min="6658" max="6658" width="7.7109375" style="215" customWidth="1"/>
    <col min="6659" max="6659" width="2.7109375" style="215" customWidth="1"/>
    <col min="6660" max="6660" width="3" style="215" customWidth="1"/>
    <col min="6661" max="6888" width="8.7109375" style="215"/>
    <col min="6889" max="6889" width="2.28515625" style="215" customWidth="1"/>
    <col min="6890" max="6890" width="18.42578125" style="215" customWidth="1"/>
    <col min="6891" max="6891" width="8.28515625" style="215" customWidth="1"/>
    <col min="6892" max="6892" width="1.85546875" style="215" customWidth="1"/>
    <col min="6893" max="6893" width="15.5703125" style="215" bestFit="1" customWidth="1"/>
    <col min="6894" max="6894" width="1" style="215" customWidth="1"/>
    <col min="6895" max="6895" width="8.5703125" style="215" bestFit="1" customWidth="1"/>
    <col min="6896" max="6896" width="0.85546875" style="215" customWidth="1"/>
    <col min="6897" max="6897" width="1.7109375" style="215" customWidth="1"/>
    <col min="6898" max="6898" width="8.28515625" style="215" customWidth="1"/>
    <col min="6899" max="6899" width="1.140625" style="215" customWidth="1"/>
    <col min="6900" max="6900" width="13.28515625" style="215" customWidth="1"/>
    <col min="6901" max="6901" width="1" style="215" customWidth="1"/>
    <col min="6902" max="6902" width="8" style="215" customWidth="1"/>
    <col min="6903" max="6903" width="0.85546875" style="215" customWidth="1"/>
    <col min="6904" max="6904" width="1.7109375" style="215" customWidth="1"/>
    <col min="6905" max="6905" width="8.28515625" style="215" customWidth="1"/>
    <col min="6906" max="6906" width="1" style="215" customWidth="1"/>
    <col min="6907" max="6907" width="15.5703125" style="215" bestFit="1" customWidth="1"/>
    <col min="6908" max="6908" width="1" style="215" customWidth="1"/>
    <col min="6909" max="6909" width="8.5703125" style="215" bestFit="1" customWidth="1"/>
    <col min="6910" max="6910" width="0.85546875" style="215" customWidth="1"/>
    <col min="6911" max="6911" width="1.140625" style="215" customWidth="1"/>
    <col min="6912" max="6912" width="7" style="215" customWidth="1"/>
    <col min="6913" max="6913" width="6.7109375" style="215" customWidth="1"/>
    <col min="6914" max="6914" width="7.7109375" style="215" customWidth="1"/>
    <col min="6915" max="6915" width="2.7109375" style="215" customWidth="1"/>
    <col min="6916" max="6916" width="3" style="215" customWidth="1"/>
    <col min="6917" max="7144" width="8.7109375" style="215"/>
    <col min="7145" max="7145" width="2.28515625" style="215" customWidth="1"/>
    <col min="7146" max="7146" width="18.42578125" style="215" customWidth="1"/>
    <col min="7147" max="7147" width="8.28515625" style="215" customWidth="1"/>
    <col min="7148" max="7148" width="1.85546875" style="215" customWidth="1"/>
    <col min="7149" max="7149" width="15.5703125" style="215" bestFit="1" customWidth="1"/>
    <col min="7150" max="7150" width="1" style="215" customWidth="1"/>
    <col min="7151" max="7151" width="8.5703125" style="215" bestFit="1" customWidth="1"/>
    <col min="7152" max="7152" width="0.85546875" style="215" customWidth="1"/>
    <col min="7153" max="7153" width="1.7109375" style="215" customWidth="1"/>
    <col min="7154" max="7154" width="8.28515625" style="215" customWidth="1"/>
    <col min="7155" max="7155" width="1.140625" style="215" customWidth="1"/>
    <col min="7156" max="7156" width="13.28515625" style="215" customWidth="1"/>
    <col min="7157" max="7157" width="1" style="215" customWidth="1"/>
    <col min="7158" max="7158" width="8" style="215" customWidth="1"/>
    <col min="7159" max="7159" width="0.85546875" style="215" customWidth="1"/>
    <col min="7160" max="7160" width="1.7109375" style="215" customWidth="1"/>
    <col min="7161" max="7161" width="8.28515625" style="215" customWidth="1"/>
    <col min="7162" max="7162" width="1" style="215" customWidth="1"/>
    <col min="7163" max="7163" width="15.5703125" style="215" bestFit="1" customWidth="1"/>
    <col min="7164" max="7164" width="1" style="215" customWidth="1"/>
    <col min="7165" max="7165" width="8.5703125" style="215" bestFit="1" customWidth="1"/>
    <col min="7166" max="7166" width="0.85546875" style="215" customWidth="1"/>
    <col min="7167" max="7167" width="1.140625" style="215" customWidth="1"/>
    <col min="7168" max="7168" width="7" style="215" customWidth="1"/>
    <col min="7169" max="7169" width="6.7109375" style="215" customWidth="1"/>
    <col min="7170" max="7170" width="7.7109375" style="215" customWidth="1"/>
    <col min="7171" max="7171" width="2.7109375" style="215" customWidth="1"/>
    <col min="7172" max="7172" width="3" style="215" customWidth="1"/>
    <col min="7173" max="7400" width="8.7109375" style="215"/>
    <col min="7401" max="7401" width="2.28515625" style="215" customWidth="1"/>
    <col min="7402" max="7402" width="18.42578125" style="215" customWidth="1"/>
    <col min="7403" max="7403" width="8.28515625" style="215" customWidth="1"/>
    <col min="7404" max="7404" width="1.85546875" style="215" customWidth="1"/>
    <col min="7405" max="7405" width="15.5703125" style="215" bestFit="1" customWidth="1"/>
    <col min="7406" max="7406" width="1" style="215" customWidth="1"/>
    <col min="7407" max="7407" width="8.5703125" style="215" bestFit="1" customWidth="1"/>
    <col min="7408" max="7408" width="0.85546875" style="215" customWidth="1"/>
    <col min="7409" max="7409" width="1.7109375" style="215" customWidth="1"/>
    <col min="7410" max="7410" width="8.28515625" style="215" customWidth="1"/>
    <col min="7411" max="7411" width="1.140625" style="215" customWidth="1"/>
    <col min="7412" max="7412" width="13.28515625" style="215" customWidth="1"/>
    <col min="7413" max="7413" width="1" style="215" customWidth="1"/>
    <col min="7414" max="7414" width="8" style="215" customWidth="1"/>
    <col min="7415" max="7415" width="0.85546875" style="215" customWidth="1"/>
    <col min="7416" max="7416" width="1.7109375" style="215" customWidth="1"/>
    <col min="7417" max="7417" width="8.28515625" style="215" customWidth="1"/>
    <col min="7418" max="7418" width="1" style="215" customWidth="1"/>
    <col min="7419" max="7419" width="15.5703125" style="215" bestFit="1" customWidth="1"/>
    <col min="7420" max="7420" width="1" style="215" customWidth="1"/>
    <col min="7421" max="7421" width="8.5703125" style="215" bestFit="1" customWidth="1"/>
    <col min="7422" max="7422" width="0.85546875" style="215" customWidth="1"/>
    <col min="7423" max="7423" width="1.140625" style="215" customWidth="1"/>
    <col min="7424" max="7424" width="7" style="215" customWidth="1"/>
    <col min="7425" max="7425" width="6.7109375" style="215" customWidth="1"/>
    <col min="7426" max="7426" width="7.7109375" style="215" customWidth="1"/>
    <col min="7427" max="7427" width="2.7109375" style="215" customWidth="1"/>
    <col min="7428" max="7428" width="3" style="215" customWidth="1"/>
    <col min="7429" max="7656" width="8.7109375" style="215"/>
    <col min="7657" max="7657" width="2.28515625" style="215" customWidth="1"/>
    <col min="7658" max="7658" width="18.42578125" style="215" customWidth="1"/>
    <col min="7659" max="7659" width="8.28515625" style="215" customWidth="1"/>
    <col min="7660" max="7660" width="1.85546875" style="215" customWidth="1"/>
    <col min="7661" max="7661" width="15.5703125" style="215" bestFit="1" customWidth="1"/>
    <col min="7662" max="7662" width="1" style="215" customWidth="1"/>
    <col min="7663" max="7663" width="8.5703125" style="215" bestFit="1" customWidth="1"/>
    <col min="7664" max="7664" width="0.85546875" style="215" customWidth="1"/>
    <col min="7665" max="7665" width="1.7109375" style="215" customWidth="1"/>
    <col min="7666" max="7666" width="8.28515625" style="215" customWidth="1"/>
    <col min="7667" max="7667" width="1.140625" style="215" customWidth="1"/>
    <col min="7668" max="7668" width="13.28515625" style="215" customWidth="1"/>
    <col min="7669" max="7669" width="1" style="215" customWidth="1"/>
    <col min="7670" max="7670" width="8" style="215" customWidth="1"/>
    <col min="7671" max="7671" width="0.85546875" style="215" customWidth="1"/>
    <col min="7672" max="7672" width="1.7109375" style="215" customWidth="1"/>
    <col min="7673" max="7673" width="8.28515625" style="215" customWidth="1"/>
    <col min="7674" max="7674" width="1" style="215" customWidth="1"/>
    <col min="7675" max="7675" width="15.5703125" style="215" bestFit="1" customWidth="1"/>
    <col min="7676" max="7676" width="1" style="215" customWidth="1"/>
    <col min="7677" max="7677" width="8.5703125" style="215" bestFit="1" customWidth="1"/>
    <col min="7678" max="7678" width="0.85546875" style="215" customWidth="1"/>
    <col min="7679" max="7679" width="1.140625" style="215" customWidth="1"/>
    <col min="7680" max="7680" width="7" style="215" customWidth="1"/>
    <col min="7681" max="7681" width="6.7109375" style="215" customWidth="1"/>
    <col min="7682" max="7682" width="7.7109375" style="215" customWidth="1"/>
    <col min="7683" max="7683" width="2.7109375" style="215" customWidth="1"/>
    <col min="7684" max="7684" width="3" style="215" customWidth="1"/>
    <col min="7685" max="7912" width="8.7109375" style="215"/>
    <col min="7913" max="7913" width="2.28515625" style="215" customWidth="1"/>
    <col min="7914" max="7914" width="18.42578125" style="215" customWidth="1"/>
    <col min="7915" max="7915" width="8.28515625" style="215" customWidth="1"/>
    <col min="7916" max="7916" width="1.85546875" style="215" customWidth="1"/>
    <col min="7917" max="7917" width="15.5703125" style="215" bestFit="1" customWidth="1"/>
    <col min="7918" max="7918" width="1" style="215" customWidth="1"/>
    <col min="7919" max="7919" width="8.5703125" style="215" bestFit="1" customWidth="1"/>
    <col min="7920" max="7920" width="0.85546875" style="215" customWidth="1"/>
    <col min="7921" max="7921" width="1.7109375" style="215" customWidth="1"/>
    <col min="7922" max="7922" width="8.28515625" style="215" customWidth="1"/>
    <col min="7923" max="7923" width="1.140625" style="215" customWidth="1"/>
    <col min="7924" max="7924" width="13.28515625" style="215" customWidth="1"/>
    <col min="7925" max="7925" width="1" style="215" customWidth="1"/>
    <col min="7926" max="7926" width="8" style="215" customWidth="1"/>
    <col min="7927" max="7927" width="0.85546875" style="215" customWidth="1"/>
    <col min="7928" max="7928" width="1.7109375" style="215" customWidth="1"/>
    <col min="7929" max="7929" width="8.28515625" style="215" customWidth="1"/>
    <col min="7930" max="7930" width="1" style="215" customWidth="1"/>
    <col min="7931" max="7931" width="15.5703125" style="215" bestFit="1" customWidth="1"/>
    <col min="7932" max="7932" width="1" style="215" customWidth="1"/>
    <col min="7933" max="7933" width="8.5703125" style="215" bestFit="1" customWidth="1"/>
    <col min="7934" max="7934" width="0.85546875" style="215" customWidth="1"/>
    <col min="7935" max="7935" width="1.140625" style="215" customWidth="1"/>
    <col min="7936" max="7936" width="7" style="215" customWidth="1"/>
    <col min="7937" max="7937" width="6.7109375" style="215" customWidth="1"/>
    <col min="7938" max="7938" width="7.7109375" style="215" customWidth="1"/>
    <col min="7939" max="7939" width="2.7109375" style="215" customWidth="1"/>
    <col min="7940" max="7940" width="3" style="215" customWidth="1"/>
    <col min="7941" max="8168" width="8.7109375" style="215"/>
    <col min="8169" max="8169" width="2.28515625" style="215" customWidth="1"/>
    <col min="8170" max="8170" width="18.42578125" style="215" customWidth="1"/>
    <col min="8171" max="8171" width="8.28515625" style="215" customWidth="1"/>
    <col min="8172" max="8172" width="1.85546875" style="215" customWidth="1"/>
    <col min="8173" max="8173" width="15.5703125" style="215" bestFit="1" customWidth="1"/>
    <col min="8174" max="8174" width="1" style="215" customWidth="1"/>
    <col min="8175" max="8175" width="8.5703125" style="215" bestFit="1" customWidth="1"/>
    <col min="8176" max="8176" width="0.85546875" style="215" customWidth="1"/>
    <col min="8177" max="8177" width="1.7109375" style="215" customWidth="1"/>
    <col min="8178" max="8178" width="8.28515625" style="215" customWidth="1"/>
    <col min="8179" max="8179" width="1.140625" style="215" customWidth="1"/>
    <col min="8180" max="8180" width="13.28515625" style="215" customWidth="1"/>
    <col min="8181" max="8181" width="1" style="215" customWidth="1"/>
    <col min="8182" max="8182" width="8" style="215" customWidth="1"/>
    <col min="8183" max="8183" width="0.85546875" style="215" customWidth="1"/>
    <col min="8184" max="8184" width="1.7109375" style="215" customWidth="1"/>
    <col min="8185" max="8185" width="8.28515625" style="215" customWidth="1"/>
    <col min="8186" max="8186" width="1" style="215" customWidth="1"/>
    <col min="8187" max="8187" width="15.5703125" style="215" bestFit="1" customWidth="1"/>
    <col min="8188" max="8188" width="1" style="215" customWidth="1"/>
    <col min="8189" max="8189" width="8.5703125" style="215" bestFit="1" customWidth="1"/>
    <col min="8190" max="8190" width="0.85546875" style="215" customWidth="1"/>
    <col min="8191" max="8191" width="1.140625" style="215" customWidth="1"/>
    <col min="8192" max="8192" width="7" style="215" customWidth="1"/>
    <col min="8193" max="8193" width="6.7109375" style="215" customWidth="1"/>
    <col min="8194" max="8194" width="7.7109375" style="215" customWidth="1"/>
    <col min="8195" max="8195" width="2.7109375" style="215" customWidth="1"/>
    <col min="8196" max="8196" width="3" style="215" customWidth="1"/>
    <col min="8197" max="8424" width="8.7109375" style="215"/>
    <col min="8425" max="8425" width="2.28515625" style="215" customWidth="1"/>
    <col min="8426" max="8426" width="18.42578125" style="215" customWidth="1"/>
    <col min="8427" max="8427" width="8.28515625" style="215" customWidth="1"/>
    <col min="8428" max="8428" width="1.85546875" style="215" customWidth="1"/>
    <col min="8429" max="8429" width="15.5703125" style="215" bestFit="1" customWidth="1"/>
    <col min="8430" max="8430" width="1" style="215" customWidth="1"/>
    <col min="8431" max="8431" width="8.5703125" style="215" bestFit="1" customWidth="1"/>
    <col min="8432" max="8432" width="0.85546875" style="215" customWidth="1"/>
    <col min="8433" max="8433" width="1.7109375" style="215" customWidth="1"/>
    <col min="8434" max="8434" width="8.28515625" style="215" customWidth="1"/>
    <col min="8435" max="8435" width="1.140625" style="215" customWidth="1"/>
    <col min="8436" max="8436" width="13.28515625" style="215" customWidth="1"/>
    <col min="8437" max="8437" width="1" style="215" customWidth="1"/>
    <col min="8438" max="8438" width="8" style="215" customWidth="1"/>
    <col min="8439" max="8439" width="0.85546875" style="215" customWidth="1"/>
    <col min="8440" max="8440" width="1.7109375" style="215" customWidth="1"/>
    <col min="8441" max="8441" width="8.28515625" style="215" customWidth="1"/>
    <col min="8442" max="8442" width="1" style="215" customWidth="1"/>
    <col min="8443" max="8443" width="15.5703125" style="215" bestFit="1" customWidth="1"/>
    <col min="8444" max="8444" width="1" style="215" customWidth="1"/>
    <col min="8445" max="8445" width="8.5703125" style="215" bestFit="1" customWidth="1"/>
    <col min="8446" max="8446" width="0.85546875" style="215" customWidth="1"/>
    <col min="8447" max="8447" width="1.140625" style="215" customWidth="1"/>
    <col min="8448" max="8448" width="7" style="215" customWidth="1"/>
    <col min="8449" max="8449" width="6.7109375" style="215" customWidth="1"/>
    <col min="8450" max="8450" width="7.7109375" style="215" customWidth="1"/>
    <col min="8451" max="8451" width="2.7109375" style="215" customWidth="1"/>
    <col min="8452" max="8452" width="3" style="215" customWidth="1"/>
    <col min="8453" max="8680" width="8.7109375" style="215"/>
    <col min="8681" max="8681" width="2.28515625" style="215" customWidth="1"/>
    <col min="8682" max="8682" width="18.42578125" style="215" customWidth="1"/>
    <col min="8683" max="8683" width="8.28515625" style="215" customWidth="1"/>
    <col min="8684" max="8684" width="1.85546875" style="215" customWidth="1"/>
    <col min="8685" max="8685" width="15.5703125" style="215" bestFit="1" customWidth="1"/>
    <col min="8686" max="8686" width="1" style="215" customWidth="1"/>
    <col min="8687" max="8687" width="8.5703125" style="215" bestFit="1" customWidth="1"/>
    <col min="8688" max="8688" width="0.85546875" style="215" customWidth="1"/>
    <col min="8689" max="8689" width="1.7109375" style="215" customWidth="1"/>
    <col min="8690" max="8690" width="8.28515625" style="215" customWidth="1"/>
    <col min="8691" max="8691" width="1.140625" style="215" customWidth="1"/>
    <col min="8692" max="8692" width="13.28515625" style="215" customWidth="1"/>
    <col min="8693" max="8693" width="1" style="215" customWidth="1"/>
    <col min="8694" max="8694" width="8" style="215" customWidth="1"/>
    <col min="8695" max="8695" width="0.85546875" style="215" customWidth="1"/>
    <col min="8696" max="8696" width="1.7109375" style="215" customWidth="1"/>
    <col min="8697" max="8697" width="8.28515625" style="215" customWidth="1"/>
    <col min="8698" max="8698" width="1" style="215" customWidth="1"/>
    <col min="8699" max="8699" width="15.5703125" style="215" bestFit="1" customWidth="1"/>
    <col min="8700" max="8700" width="1" style="215" customWidth="1"/>
    <col min="8701" max="8701" width="8.5703125" style="215" bestFit="1" customWidth="1"/>
    <col min="8702" max="8702" width="0.85546875" style="215" customWidth="1"/>
    <col min="8703" max="8703" width="1.140625" style="215" customWidth="1"/>
    <col min="8704" max="8704" width="7" style="215" customWidth="1"/>
    <col min="8705" max="8705" width="6.7109375" style="215" customWidth="1"/>
    <col min="8706" max="8706" width="7.7109375" style="215" customWidth="1"/>
    <col min="8707" max="8707" width="2.7109375" style="215" customWidth="1"/>
    <col min="8708" max="8708" width="3" style="215" customWidth="1"/>
    <col min="8709" max="8936" width="8.7109375" style="215"/>
    <col min="8937" max="8937" width="2.28515625" style="215" customWidth="1"/>
    <col min="8938" max="8938" width="18.42578125" style="215" customWidth="1"/>
    <col min="8939" max="8939" width="8.28515625" style="215" customWidth="1"/>
    <col min="8940" max="8940" width="1.85546875" style="215" customWidth="1"/>
    <col min="8941" max="8941" width="15.5703125" style="215" bestFit="1" customWidth="1"/>
    <col min="8942" max="8942" width="1" style="215" customWidth="1"/>
    <col min="8943" max="8943" width="8.5703125" style="215" bestFit="1" customWidth="1"/>
    <col min="8944" max="8944" width="0.85546875" style="215" customWidth="1"/>
    <col min="8945" max="8945" width="1.7109375" style="215" customWidth="1"/>
    <col min="8946" max="8946" width="8.28515625" style="215" customWidth="1"/>
    <col min="8947" max="8947" width="1.140625" style="215" customWidth="1"/>
    <col min="8948" max="8948" width="13.28515625" style="215" customWidth="1"/>
    <col min="8949" max="8949" width="1" style="215" customWidth="1"/>
    <col min="8950" max="8950" width="8" style="215" customWidth="1"/>
    <col min="8951" max="8951" width="0.85546875" style="215" customWidth="1"/>
    <col min="8952" max="8952" width="1.7109375" style="215" customWidth="1"/>
    <col min="8953" max="8953" width="8.28515625" style="215" customWidth="1"/>
    <col min="8954" max="8954" width="1" style="215" customWidth="1"/>
    <col min="8955" max="8955" width="15.5703125" style="215" bestFit="1" customWidth="1"/>
    <col min="8956" max="8956" width="1" style="215" customWidth="1"/>
    <col min="8957" max="8957" width="8.5703125" style="215" bestFit="1" customWidth="1"/>
    <col min="8958" max="8958" width="0.85546875" style="215" customWidth="1"/>
    <col min="8959" max="8959" width="1.140625" style="215" customWidth="1"/>
    <col min="8960" max="8960" width="7" style="215" customWidth="1"/>
    <col min="8961" max="8961" width="6.7109375" style="215" customWidth="1"/>
    <col min="8962" max="8962" width="7.7109375" style="215" customWidth="1"/>
    <col min="8963" max="8963" width="2.7109375" style="215" customWidth="1"/>
    <col min="8964" max="8964" width="3" style="215" customWidth="1"/>
    <col min="8965" max="9192" width="8.7109375" style="215"/>
    <col min="9193" max="9193" width="2.28515625" style="215" customWidth="1"/>
    <col min="9194" max="9194" width="18.42578125" style="215" customWidth="1"/>
    <col min="9195" max="9195" width="8.28515625" style="215" customWidth="1"/>
    <col min="9196" max="9196" width="1.85546875" style="215" customWidth="1"/>
    <col min="9197" max="9197" width="15.5703125" style="215" bestFit="1" customWidth="1"/>
    <col min="9198" max="9198" width="1" style="215" customWidth="1"/>
    <col min="9199" max="9199" width="8.5703125" style="215" bestFit="1" customWidth="1"/>
    <col min="9200" max="9200" width="0.85546875" style="215" customWidth="1"/>
    <col min="9201" max="9201" width="1.7109375" style="215" customWidth="1"/>
    <col min="9202" max="9202" width="8.28515625" style="215" customWidth="1"/>
    <col min="9203" max="9203" width="1.140625" style="215" customWidth="1"/>
    <col min="9204" max="9204" width="13.28515625" style="215" customWidth="1"/>
    <col min="9205" max="9205" width="1" style="215" customWidth="1"/>
    <col min="9206" max="9206" width="8" style="215" customWidth="1"/>
    <col min="9207" max="9207" width="0.85546875" style="215" customWidth="1"/>
    <col min="9208" max="9208" width="1.7109375" style="215" customWidth="1"/>
    <col min="9209" max="9209" width="8.28515625" style="215" customWidth="1"/>
    <col min="9210" max="9210" width="1" style="215" customWidth="1"/>
    <col min="9211" max="9211" width="15.5703125" style="215" bestFit="1" customWidth="1"/>
    <col min="9212" max="9212" width="1" style="215" customWidth="1"/>
    <col min="9213" max="9213" width="8.5703125" style="215" bestFit="1" customWidth="1"/>
    <col min="9214" max="9214" width="0.85546875" style="215" customWidth="1"/>
    <col min="9215" max="9215" width="1.140625" style="215" customWidth="1"/>
    <col min="9216" max="9216" width="7" style="215" customWidth="1"/>
    <col min="9217" max="9217" width="6.7109375" style="215" customWidth="1"/>
    <col min="9218" max="9218" width="7.7109375" style="215" customWidth="1"/>
    <col min="9219" max="9219" width="2.7109375" style="215" customWidth="1"/>
    <col min="9220" max="9220" width="3" style="215" customWidth="1"/>
    <col min="9221" max="9448" width="8.7109375" style="215"/>
    <col min="9449" max="9449" width="2.28515625" style="215" customWidth="1"/>
    <col min="9450" max="9450" width="18.42578125" style="215" customWidth="1"/>
    <col min="9451" max="9451" width="8.28515625" style="215" customWidth="1"/>
    <col min="9452" max="9452" width="1.85546875" style="215" customWidth="1"/>
    <col min="9453" max="9453" width="15.5703125" style="215" bestFit="1" customWidth="1"/>
    <col min="9454" max="9454" width="1" style="215" customWidth="1"/>
    <col min="9455" max="9455" width="8.5703125" style="215" bestFit="1" customWidth="1"/>
    <col min="9456" max="9456" width="0.85546875" style="215" customWidth="1"/>
    <col min="9457" max="9457" width="1.7109375" style="215" customWidth="1"/>
    <col min="9458" max="9458" width="8.28515625" style="215" customWidth="1"/>
    <col min="9459" max="9459" width="1.140625" style="215" customWidth="1"/>
    <col min="9460" max="9460" width="13.28515625" style="215" customWidth="1"/>
    <col min="9461" max="9461" width="1" style="215" customWidth="1"/>
    <col min="9462" max="9462" width="8" style="215" customWidth="1"/>
    <col min="9463" max="9463" width="0.85546875" style="215" customWidth="1"/>
    <col min="9464" max="9464" width="1.7109375" style="215" customWidth="1"/>
    <col min="9465" max="9465" width="8.28515625" style="215" customWidth="1"/>
    <col min="9466" max="9466" width="1" style="215" customWidth="1"/>
    <col min="9467" max="9467" width="15.5703125" style="215" bestFit="1" customWidth="1"/>
    <col min="9468" max="9468" width="1" style="215" customWidth="1"/>
    <col min="9469" max="9469" width="8.5703125" style="215" bestFit="1" customWidth="1"/>
    <col min="9470" max="9470" width="0.85546875" style="215" customWidth="1"/>
    <col min="9471" max="9471" width="1.140625" style="215" customWidth="1"/>
    <col min="9472" max="9472" width="7" style="215" customWidth="1"/>
    <col min="9473" max="9473" width="6.7109375" style="215" customWidth="1"/>
    <col min="9474" max="9474" width="7.7109375" style="215" customWidth="1"/>
    <col min="9475" max="9475" width="2.7109375" style="215" customWidth="1"/>
    <col min="9476" max="9476" width="3" style="215" customWidth="1"/>
    <col min="9477" max="9704" width="8.7109375" style="215"/>
    <col min="9705" max="9705" width="2.28515625" style="215" customWidth="1"/>
    <col min="9706" max="9706" width="18.42578125" style="215" customWidth="1"/>
    <col min="9707" max="9707" width="8.28515625" style="215" customWidth="1"/>
    <col min="9708" max="9708" width="1.85546875" style="215" customWidth="1"/>
    <col min="9709" max="9709" width="15.5703125" style="215" bestFit="1" customWidth="1"/>
    <col min="9710" max="9710" width="1" style="215" customWidth="1"/>
    <col min="9711" max="9711" width="8.5703125" style="215" bestFit="1" customWidth="1"/>
    <col min="9712" max="9712" width="0.85546875" style="215" customWidth="1"/>
    <col min="9713" max="9713" width="1.7109375" style="215" customWidth="1"/>
    <col min="9714" max="9714" width="8.28515625" style="215" customWidth="1"/>
    <col min="9715" max="9715" width="1.140625" style="215" customWidth="1"/>
    <col min="9716" max="9716" width="13.28515625" style="215" customWidth="1"/>
    <col min="9717" max="9717" width="1" style="215" customWidth="1"/>
    <col min="9718" max="9718" width="8" style="215" customWidth="1"/>
    <col min="9719" max="9719" width="0.85546875" style="215" customWidth="1"/>
    <col min="9720" max="9720" width="1.7109375" style="215" customWidth="1"/>
    <col min="9721" max="9721" width="8.28515625" style="215" customWidth="1"/>
    <col min="9722" max="9722" width="1" style="215" customWidth="1"/>
    <col min="9723" max="9723" width="15.5703125" style="215" bestFit="1" customWidth="1"/>
    <col min="9724" max="9724" width="1" style="215" customWidth="1"/>
    <col min="9725" max="9725" width="8.5703125" style="215" bestFit="1" customWidth="1"/>
    <col min="9726" max="9726" width="0.85546875" style="215" customWidth="1"/>
    <col min="9727" max="9727" width="1.140625" style="215" customWidth="1"/>
    <col min="9728" max="9728" width="7" style="215" customWidth="1"/>
    <col min="9729" max="9729" width="6.7109375" style="215" customWidth="1"/>
    <col min="9730" max="9730" width="7.7109375" style="215" customWidth="1"/>
    <col min="9731" max="9731" width="2.7109375" style="215" customWidth="1"/>
    <col min="9732" max="9732" width="3" style="215" customWidth="1"/>
    <col min="9733" max="9960" width="8.7109375" style="215"/>
    <col min="9961" max="9961" width="2.28515625" style="215" customWidth="1"/>
    <col min="9962" max="9962" width="18.42578125" style="215" customWidth="1"/>
    <col min="9963" max="9963" width="8.28515625" style="215" customWidth="1"/>
    <col min="9964" max="9964" width="1.85546875" style="215" customWidth="1"/>
    <col min="9965" max="9965" width="15.5703125" style="215" bestFit="1" customWidth="1"/>
    <col min="9966" max="9966" width="1" style="215" customWidth="1"/>
    <col min="9967" max="9967" width="8.5703125" style="215" bestFit="1" customWidth="1"/>
    <col min="9968" max="9968" width="0.85546875" style="215" customWidth="1"/>
    <col min="9969" max="9969" width="1.7109375" style="215" customWidth="1"/>
    <col min="9970" max="9970" width="8.28515625" style="215" customWidth="1"/>
    <col min="9971" max="9971" width="1.140625" style="215" customWidth="1"/>
    <col min="9972" max="9972" width="13.28515625" style="215" customWidth="1"/>
    <col min="9973" max="9973" width="1" style="215" customWidth="1"/>
    <col min="9974" max="9974" width="8" style="215" customWidth="1"/>
    <col min="9975" max="9975" width="0.85546875" style="215" customWidth="1"/>
    <col min="9976" max="9976" width="1.7109375" style="215" customWidth="1"/>
    <col min="9977" max="9977" width="8.28515625" style="215" customWidth="1"/>
    <col min="9978" max="9978" width="1" style="215" customWidth="1"/>
    <col min="9979" max="9979" width="15.5703125" style="215" bestFit="1" customWidth="1"/>
    <col min="9980" max="9980" width="1" style="215" customWidth="1"/>
    <col min="9981" max="9981" width="8.5703125" style="215" bestFit="1" customWidth="1"/>
    <col min="9982" max="9982" width="0.85546875" style="215" customWidth="1"/>
    <col min="9983" max="9983" width="1.140625" style="215" customWidth="1"/>
    <col min="9984" max="9984" width="7" style="215" customWidth="1"/>
    <col min="9985" max="9985" width="6.7109375" style="215" customWidth="1"/>
    <col min="9986" max="9986" width="7.7109375" style="215" customWidth="1"/>
    <col min="9987" max="9987" width="2.7109375" style="215" customWidth="1"/>
    <col min="9988" max="9988" width="3" style="215" customWidth="1"/>
    <col min="9989" max="10216" width="8.7109375" style="215"/>
    <col min="10217" max="10217" width="2.28515625" style="215" customWidth="1"/>
    <col min="10218" max="10218" width="18.42578125" style="215" customWidth="1"/>
    <col min="10219" max="10219" width="8.28515625" style="215" customWidth="1"/>
    <col min="10220" max="10220" width="1.85546875" style="215" customWidth="1"/>
    <col min="10221" max="10221" width="15.5703125" style="215" bestFit="1" customWidth="1"/>
    <col min="10222" max="10222" width="1" style="215" customWidth="1"/>
    <col min="10223" max="10223" width="8.5703125" style="215" bestFit="1" customWidth="1"/>
    <col min="10224" max="10224" width="0.85546875" style="215" customWidth="1"/>
    <col min="10225" max="10225" width="1.7109375" style="215" customWidth="1"/>
    <col min="10226" max="10226" width="8.28515625" style="215" customWidth="1"/>
    <col min="10227" max="10227" width="1.140625" style="215" customWidth="1"/>
    <col min="10228" max="10228" width="13.28515625" style="215" customWidth="1"/>
    <col min="10229" max="10229" width="1" style="215" customWidth="1"/>
    <col min="10230" max="10230" width="8" style="215" customWidth="1"/>
    <col min="10231" max="10231" width="0.85546875" style="215" customWidth="1"/>
    <col min="10232" max="10232" width="1.7109375" style="215" customWidth="1"/>
    <col min="10233" max="10233" width="8.28515625" style="215" customWidth="1"/>
    <col min="10234" max="10234" width="1" style="215" customWidth="1"/>
    <col min="10235" max="10235" width="15.5703125" style="215" bestFit="1" customWidth="1"/>
    <col min="10236" max="10236" width="1" style="215" customWidth="1"/>
    <col min="10237" max="10237" width="8.5703125" style="215" bestFit="1" customWidth="1"/>
    <col min="10238" max="10238" width="0.85546875" style="215" customWidth="1"/>
    <col min="10239" max="10239" width="1.140625" style="215" customWidth="1"/>
    <col min="10240" max="10240" width="7" style="215" customWidth="1"/>
    <col min="10241" max="10241" width="6.7109375" style="215" customWidth="1"/>
    <col min="10242" max="10242" width="7.7109375" style="215" customWidth="1"/>
    <col min="10243" max="10243" width="2.7109375" style="215" customWidth="1"/>
    <col min="10244" max="10244" width="3" style="215" customWidth="1"/>
    <col min="10245" max="10472" width="8.7109375" style="215"/>
    <col min="10473" max="10473" width="2.28515625" style="215" customWidth="1"/>
    <col min="10474" max="10474" width="18.42578125" style="215" customWidth="1"/>
    <col min="10475" max="10475" width="8.28515625" style="215" customWidth="1"/>
    <col min="10476" max="10476" width="1.85546875" style="215" customWidth="1"/>
    <col min="10477" max="10477" width="15.5703125" style="215" bestFit="1" customWidth="1"/>
    <col min="10478" max="10478" width="1" style="215" customWidth="1"/>
    <col min="10479" max="10479" width="8.5703125" style="215" bestFit="1" customWidth="1"/>
    <col min="10480" max="10480" width="0.85546875" style="215" customWidth="1"/>
    <col min="10481" max="10481" width="1.7109375" style="215" customWidth="1"/>
    <col min="10482" max="10482" width="8.28515625" style="215" customWidth="1"/>
    <col min="10483" max="10483" width="1.140625" style="215" customWidth="1"/>
    <col min="10484" max="10484" width="13.28515625" style="215" customWidth="1"/>
    <col min="10485" max="10485" width="1" style="215" customWidth="1"/>
    <col min="10486" max="10486" width="8" style="215" customWidth="1"/>
    <col min="10487" max="10487" width="0.85546875" style="215" customWidth="1"/>
    <col min="10488" max="10488" width="1.7109375" style="215" customWidth="1"/>
    <col min="10489" max="10489" width="8.28515625" style="215" customWidth="1"/>
    <col min="10490" max="10490" width="1" style="215" customWidth="1"/>
    <col min="10491" max="10491" width="15.5703125" style="215" bestFit="1" customWidth="1"/>
    <col min="10492" max="10492" width="1" style="215" customWidth="1"/>
    <col min="10493" max="10493" width="8.5703125" style="215" bestFit="1" customWidth="1"/>
    <col min="10494" max="10494" width="0.85546875" style="215" customWidth="1"/>
    <col min="10495" max="10495" width="1.140625" style="215" customWidth="1"/>
    <col min="10496" max="10496" width="7" style="215" customWidth="1"/>
    <col min="10497" max="10497" width="6.7109375" style="215" customWidth="1"/>
    <col min="10498" max="10498" width="7.7109375" style="215" customWidth="1"/>
    <col min="10499" max="10499" width="2.7109375" style="215" customWidth="1"/>
    <col min="10500" max="10500" width="3" style="215" customWidth="1"/>
    <col min="10501" max="10728" width="8.7109375" style="215"/>
    <col min="10729" max="10729" width="2.28515625" style="215" customWidth="1"/>
    <col min="10730" max="10730" width="18.42578125" style="215" customWidth="1"/>
    <col min="10731" max="10731" width="8.28515625" style="215" customWidth="1"/>
    <col min="10732" max="10732" width="1.85546875" style="215" customWidth="1"/>
    <col min="10733" max="10733" width="15.5703125" style="215" bestFit="1" customWidth="1"/>
    <col min="10734" max="10734" width="1" style="215" customWidth="1"/>
    <col min="10735" max="10735" width="8.5703125" style="215" bestFit="1" customWidth="1"/>
    <col min="10736" max="10736" width="0.85546875" style="215" customWidth="1"/>
    <col min="10737" max="10737" width="1.7109375" style="215" customWidth="1"/>
    <col min="10738" max="10738" width="8.28515625" style="215" customWidth="1"/>
    <col min="10739" max="10739" width="1.140625" style="215" customWidth="1"/>
    <col min="10740" max="10740" width="13.28515625" style="215" customWidth="1"/>
    <col min="10741" max="10741" width="1" style="215" customWidth="1"/>
    <col min="10742" max="10742" width="8" style="215" customWidth="1"/>
    <col min="10743" max="10743" width="0.85546875" style="215" customWidth="1"/>
    <col min="10744" max="10744" width="1.7109375" style="215" customWidth="1"/>
    <col min="10745" max="10745" width="8.28515625" style="215" customWidth="1"/>
    <col min="10746" max="10746" width="1" style="215" customWidth="1"/>
    <col min="10747" max="10747" width="15.5703125" style="215" bestFit="1" customWidth="1"/>
    <col min="10748" max="10748" width="1" style="215" customWidth="1"/>
    <col min="10749" max="10749" width="8.5703125" style="215" bestFit="1" customWidth="1"/>
    <col min="10750" max="10750" width="0.85546875" style="215" customWidth="1"/>
    <col min="10751" max="10751" width="1.140625" style="215" customWidth="1"/>
    <col min="10752" max="10752" width="7" style="215" customWidth="1"/>
    <col min="10753" max="10753" width="6.7109375" style="215" customWidth="1"/>
    <col min="10754" max="10754" width="7.7109375" style="215" customWidth="1"/>
    <col min="10755" max="10755" width="2.7109375" style="215" customWidth="1"/>
    <col min="10756" max="10756" width="3" style="215" customWidth="1"/>
    <col min="10757" max="10984" width="8.7109375" style="215"/>
    <col min="10985" max="10985" width="2.28515625" style="215" customWidth="1"/>
    <col min="10986" max="10986" width="18.42578125" style="215" customWidth="1"/>
    <col min="10987" max="10987" width="8.28515625" style="215" customWidth="1"/>
    <col min="10988" max="10988" width="1.85546875" style="215" customWidth="1"/>
    <col min="10989" max="10989" width="15.5703125" style="215" bestFit="1" customWidth="1"/>
    <col min="10990" max="10990" width="1" style="215" customWidth="1"/>
    <col min="10991" max="10991" width="8.5703125" style="215" bestFit="1" customWidth="1"/>
    <col min="10992" max="10992" width="0.85546875" style="215" customWidth="1"/>
    <col min="10993" max="10993" width="1.7109375" style="215" customWidth="1"/>
    <col min="10994" max="10994" width="8.28515625" style="215" customWidth="1"/>
    <col min="10995" max="10995" width="1.140625" style="215" customWidth="1"/>
    <col min="10996" max="10996" width="13.28515625" style="215" customWidth="1"/>
    <col min="10997" max="10997" width="1" style="215" customWidth="1"/>
    <col min="10998" max="10998" width="8" style="215" customWidth="1"/>
    <col min="10999" max="10999" width="0.85546875" style="215" customWidth="1"/>
    <col min="11000" max="11000" width="1.7109375" style="215" customWidth="1"/>
    <col min="11001" max="11001" width="8.28515625" style="215" customWidth="1"/>
    <col min="11002" max="11002" width="1" style="215" customWidth="1"/>
    <col min="11003" max="11003" width="15.5703125" style="215" bestFit="1" customWidth="1"/>
    <col min="11004" max="11004" width="1" style="215" customWidth="1"/>
    <col min="11005" max="11005" width="8.5703125" style="215" bestFit="1" customWidth="1"/>
    <col min="11006" max="11006" width="0.85546875" style="215" customWidth="1"/>
    <col min="11007" max="11007" width="1.140625" style="215" customWidth="1"/>
    <col min="11008" max="11008" width="7" style="215" customWidth="1"/>
    <col min="11009" max="11009" width="6.7109375" style="215" customWidth="1"/>
    <col min="11010" max="11010" width="7.7109375" style="215" customWidth="1"/>
    <col min="11011" max="11011" width="2.7109375" style="215" customWidth="1"/>
    <col min="11012" max="11012" width="3" style="215" customWidth="1"/>
    <col min="11013" max="11240" width="8.7109375" style="215"/>
    <col min="11241" max="11241" width="2.28515625" style="215" customWidth="1"/>
    <col min="11242" max="11242" width="18.42578125" style="215" customWidth="1"/>
    <col min="11243" max="11243" width="8.28515625" style="215" customWidth="1"/>
    <col min="11244" max="11244" width="1.85546875" style="215" customWidth="1"/>
    <col min="11245" max="11245" width="15.5703125" style="215" bestFit="1" customWidth="1"/>
    <col min="11246" max="11246" width="1" style="215" customWidth="1"/>
    <col min="11247" max="11247" width="8.5703125" style="215" bestFit="1" customWidth="1"/>
    <col min="11248" max="11248" width="0.85546875" style="215" customWidth="1"/>
    <col min="11249" max="11249" width="1.7109375" style="215" customWidth="1"/>
    <col min="11250" max="11250" width="8.28515625" style="215" customWidth="1"/>
    <col min="11251" max="11251" width="1.140625" style="215" customWidth="1"/>
    <col min="11252" max="11252" width="13.28515625" style="215" customWidth="1"/>
    <col min="11253" max="11253" width="1" style="215" customWidth="1"/>
    <col min="11254" max="11254" width="8" style="215" customWidth="1"/>
    <col min="11255" max="11255" width="0.85546875" style="215" customWidth="1"/>
    <col min="11256" max="11256" width="1.7109375" style="215" customWidth="1"/>
    <col min="11257" max="11257" width="8.28515625" style="215" customWidth="1"/>
    <col min="11258" max="11258" width="1" style="215" customWidth="1"/>
    <col min="11259" max="11259" width="15.5703125" style="215" bestFit="1" customWidth="1"/>
    <col min="11260" max="11260" width="1" style="215" customWidth="1"/>
    <col min="11261" max="11261" width="8.5703125" style="215" bestFit="1" customWidth="1"/>
    <col min="11262" max="11262" width="0.85546875" style="215" customWidth="1"/>
    <col min="11263" max="11263" width="1.140625" style="215" customWidth="1"/>
    <col min="11264" max="11264" width="7" style="215" customWidth="1"/>
    <col min="11265" max="11265" width="6.7109375" style="215" customWidth="1"/>
    <col min="11266" max="11266" width="7.7109375" style="215" customWidth="1"/>
    <col min="11267" max="11267" width="2.7109375" style="215" customWidth="1"/>
    <col min="11268" max="11268" width="3" style="215" customWidth="1"/>
    <col min="11269" max="11496" width="8.7109375" style="215"/>
    <col min="11497" max="11497" width="2.28515625" style="215" customWidth="1"/>
    <col min="11498" max="11498" width="18.42578125" style="215" customWidth="1"/>
    <col min="11499" max="11499" width="8.28515625" style="215" customWidth="1"/>
    <col min="11500" max="11500" width="1.85546875" style="215" customWidth="1"/>
    <col min="11501" max="11501" width="15.5703125" style="215" bestFit="1" customWidth="1"/>
    <col min="11502" max="11502" width="1" style="215" customWidth="1"/>
    <col min="11503" max="11503" width="8.5703125" style="215" bestFit="1" customWidth="1"/>
    <col min="11504" max="11504" width="0.85546875" style="215" customWidth="1"/>
    <col min="11505" max="11505" width="1.7109375" style="215" customWidth="1"/>
    <col min="11506" max="11506" width="8.28515625" style="215" customWidth="1"/>
    <col min="11507" max="11507" width="1.140625" style="215" customWidth="1"/>
    <col min="11508" max="11508" width="13.28515625" style="215" customWidth="1"/>
    <col min="11509" max="11509" width="1" style="215" customWidth="1"/>
    <col min="11510" max="11510" width="8" style="215" customWidth="1"/>
    <col min="11511" max="11511" width="0.85546875" style="215" customWidth="1"/>
    <col min="11512" max="11512" width="1.7109375" style="215" customWidth="1"/>
    <col min="11513" max="11513" width="8.28515625" style="215" customWidth="1"/>
    <col min="11514" max="11514" width="1" style="215" customWidth="1"/>
    <col min="11515" max="11515" width="15.5703125" style="215" bestFit="1" customWidth="1"/>
    <col min="11516" max="11516" width="1" style="215" customWidth="1"/>
    <col min="11517" max="11517" width="8.5703125" style="215" bestFit="1" customWidth="1"/>
    <col min="11518" max="11518" width="0.85546875" style="215" customWidth="1"/>
    <col min="11519" max="11519" width="1.140625" style="215" customWidth="1"/>
    <col min="11520" max="11520" width="7" style="215" customWidth="1"/>
    <col min="11521" max="11521" width="6.7109375" style="215" customWidth="1"/>
    <col min="11522" max="11522" width="7.7109375" style="215" customWidth="1"/>
    <col min="11523" max="11523" width="2.7109375" style="215" customWidth="1"/>
    <col min="11524" max="11524" width="3" style="215" customWidth="1"/>
    <col min="11525" max="11752" width="8.7109375" style="215"/>
    <col min="11753" max="11753" width="2.28515625" style="215" customWidth="1"/>
    <col min="11754" max="11754" width="18.42578125" style="215" customWidth="1"/>
    <col min="11755" max="11755" width="8.28515625" style="215" customWidth="1"/>
    <col min="11756" max="11756" width="1.85546875" style="215" customWidth="1"/>
    <col min="11757" max="11757" width="15.5703125" style="215" bestFit="1" customWidth="1"/>
    <col min="11758" max="11758" width="1" style="215" customWidth="1"/>
    <col min="11759" max="11759" width="8.5703125" style="215" bestFit="1" customWidth="1"/>
    <col min="11760" max="11760" width="0.85546875" style="215" customWidth="1"/>
    <col min="11761" max="11761" width="1.7109375" style="215" customWidth="1"/>
    <col min="11762" max="11762" width="8.28515625" style="215" customWidth="1"/>
    <col min="11763" max="11763" width="1.140625" style="215" customWidth="1"/>
    <col min="11764" max="11764" width="13.28515625" style="215" customWidth="1"/>
    <col min="11765" max="11765" width="1" style="215" customWidth="1"/>
    <col min="11766" max="11766" width="8" style="215" customWidth="1"/>
    <col min="11767" max="11767" width="0.85546875" style="215" customWidth="1"/>
    <col min="11768" max="11768" width="1.7109375" style="215" customWidth="1"/>
    <col min="11769" max="11769" width="8.28515625" style="215" customWidth="1"/>
    <col min="11770" max="11770" width="1" style="215" customWidth="1"/>
    <col min="11771" max="11771" width="15.5703125" style="215" bestFit="1" customWidth="1"/>
    <col min="11772" max="11772" width="1" style="215" customWidth="1"/>
    <col min="11773" max="11773" width="8.5703125" style="215" bestFit="1" customWidth="1"/>
    <col min="11774" max="11774" width="0.85546875" style="215" customWidth="1"/>
    <col min="11775" max="11775" width="1.140625" style="215" customWidth="1"/>
    <col min="11776" max="11776" width="7" style="215" customWidth="1"/>
    <col min="11777" max="11777" width="6.7109375" style="215" customWidth="1"/>
    <col min="11778" max="11778" width="7.7109375" style="215" customWidth="1"/>
    <col min="11779" max="11779" width="2.7109375" style="215" customWidth="1"/>
    <col min="11780" max="11780" width="3" style="215" customWidth="1"/>
    <col min="11781" max="12008" width="8.7109375" style="215"/>
    <col min="12009" max="12009" width="2.28515625" style="215" customWidth="1"/>
    <col min="12010" max="12010" width="18.42578125" style="215" customWidth="1"/>
    <col min="12011" max="12011" width="8.28515625" style="215" customWidth="1"/>
    <col min="12012" max="12012" width="1.85546875" style="215" customWidth="1"/>
    <col min="12013" max="12013" width="15.5703125" style="215" bestFit="1" customWidth="1"/>
    <col min="12014" max="12014" width="1" style="215" customWidth="1"/>
    <col min="12015" max="12015" width="8.5703125" style="215" bestFit="1" customWidth="1"/>
    <col min="12016" max="12016" width="0.85546875" style="215" customWidth="1"/>
    <col min="12017" max="12017" width="1.7109375" style="215" customWidth="1"/>
    <col min="12018" max="12018" width="8.28515625" style="215" customWidth="1"/>
    <col min="12019" max="12019" width="1.140625" style="215" customWidth="1"/>
    <col min="12020" max="12020" width="13.28515625" style="215" customWidth="1"/>
    <col min="12021" max="12021" width="1" style="215" customWidth="1"/>
    <col min="12022" max="12022" width="8" style="215" customWidth="1"/>
    <col min="12023" max="12023" width="0.85546875" style="215" customWidth="1"/>
    <col min="12024" max="12024" width="1.7109375" style="215" customWidth="1"/>
    <col min="12025" max="12025" width="8.28515625" style="215" customWidth="1"/>
    <col min="12026" max="12026" width="1" style="215" customWidth="1"/>
    <col min="12027" max="12027" width="15.5703125" style="215" bestFit="1" customWidth="1"/>
    <col min="12028" max="12028" width="1" style="215" customWidth="1"/>
    <col min="12029" max="12029" width="8.5703125" style="215" bestFit="1" customWidth="1"/>
    <col min="12030" max="12030" width="0.85546875" style="215" customWidth="1"/>
    <col min="12031" max="12031" width="1.140625" style="215" customWidth="1"/>
    <col min="12032" max="12032" width="7" style="215" customWidth="1"/>
    <col min="12033" max="12033" width="6.7109375" style="215" customWidth="1"/>
    <col min="12034" max="12034" width="7.7109375" style="215" customWidth="1"/>
    <col min="12035" max="12035" width="2.7109375" style="215" customWidth="1"/>
    <col min="12036" max="12036" width="3" style="215" customWidth="1"/>
    <col min="12037" max="12264" width="8.7109375" style="215"/>
    <col min="12265" max="12265" width="2.28515625" style="215" customWidth="1"/>
    <col min="12266" max="12266" width="18.42578125" style="215" customWidth="1"/>
    <col min="12267" max="12267" width="8.28515625" style="215" customWidth="1"/>
    <col min="12268" max="12268" width="1.85546875" style="215" customWidth="1"/>
    <col min="12269" max="12269" width="15.5703125" style="215" bestFit="1" customWidth="1"/>
    <col min="12270" max="12270" width="1" style="215" customWidth="1"/>
    <col min="12271" max="12271" width="8.5703125" style="215" bestFit="1" customWidth="1"/>
    <col min="12272" max="12272" width="0.85546875" style="215" customWidth="1"/>
    <col min="12273" max="12273" width="1.7109375" style="215" customWidth="1"/>
    <col min="12274" max="12274" width="8.28515625" style="215" customWidth="1"/>
    <col min="12275" max="12275" width="1.140625" style="215" customWidth="1"/>
    <col min="12276" max="12276" width="13.28515625" style="215" customWidth="1"/>
    <col min="12277" max="12277" width="1" style="215" customWidth="1"/>
    <col min="12278" max="12278" width="8" style="215" customWidth="1"/>
    <col min="12279" max="12279" width="0.85546875" style="215" customWidth="1"/>
    <col min="12280" max="12280" width="1.7109375" style="215" customWidth="1"/>
    <col min="12281" max="12281" width="8.28515625" style="215" customWidth="1"/>
    <col min="12282" max="12282" width="1" style="215" customWidth="1"/>
    <col min="12283" max="12283" width="15.5703125" style="215" bestFit="1" customWidth="1"/>
    <col min="12284" max="12284" width="1" style="215" customWidth="1"/>
    <col min="12285" max="12285" width="8.5703125" style="215" bestFit="1" customWidth="1"/>
    <col min="12286" max="12286" width="0.85546875" style="215" customWidth="1"/>
    <col min="12287" max="12287" width="1.140625" style="215" customWidth="1"/>
    <col min="12288" max="12288" width="7" style="215" customWidth="1"/>
    <col min="12289" max="12289" width="6.7109375" style="215" customWidth="1"/>
    <col min="12290" max="12290" width="7.7109375" style="215" customWidth="1"/>
    <col min="12291" max="12291" width="2.7109375" style="215" customWidth="1"/>
    <col min="12292" max="12292" width="3" style="215" customWidth="1"/>
    <col min="12293" max="12520" width="8.7109375" style="215"/>
    <col min="12521" max="12521" width="2.28515625" style="215" customWidth="1"/>
    <col min="12522" max="12522" width="18.42578125" style="215" customWidth="1"/>
    <col min="12523" max="12523" width="8.28515625" style="215" customWidth="1"/>
    <col min="12524" max="12524" width="1.85546875" style="215" customWidth="1"/>
    <col min="12525" max="12525" width="15.5703125" style="215" bestFit="1" customWidth="1"/>
    <col min="12526" max="12526" width="1" style="215" customWidth="1"/>
    <col min="12527" max="12527" width="8.5703125" style="215" bestFit="1" customWidth="1"/>
    <col min="12528" max="12528" width="0.85546875" style="215" customWidth="1"/>
    <col min="12529" max="12529" width="1.7109375" style="215" customWidth="1"/>
    <col min="12530" max="12530" width="8.28515625" style="215" customWidth="1"/>
    <col min="12531" max="12531" width="1.140625" style="215" customWidth="1"/>
    <col min="12532" max="12532" width="13.28515625" style="215" customWidth="1"/>
    <col min="12533" max="12533" width="1" style="215" customWidth="1"/>
    <col min="12534" max="12534" width="8" style="215" customWidth="1"/>
    <col min="12535" max="12535" width="0.85546875" style="215" customWidth="1"/>
    <col min="12536" max="12536" width="1.7109375" style="215" customWidth="1"/>
    <col min="12537" max="12537" width="8.28515625" style="215" customWidth="1"/>
    <col min="12538" max="12538" width="1" style="215" customWidth="1"/>
    <col min="12539" max="12539" width="15.5703125" style="215" bestFit="1" customWidth="1"/>
    <col min="12540" max="12540" width="1" style="215" customWidth="1"/>
    <col min="12541" max="12541" width="8.5703125" style="215" bestFit="1" customWidth="1"/>
    <col min="12542" max="12542" width="0.85546875" style="215" customWidth="1"/>
    <col min="12543" max="12543" width="1.140625" style="215" customWidth="1"/>
    <col min="12544" max="12544" width="7" style="215" customWidth="1"/>
    <col min="12545" max="12545" width="6.7109375" style="215" customWidth="1"/>
    <col min="12546" max="12546" width="7.7109375" style="215" customWidth="1"/>
    <col min="12547" max="12547" width="2.7109375" style="215" customWidth="1"/>
    <col min="12548" max="12548" width="3" style="215" customWidth="1"/>
    <col min="12549" max="12776" width="8.7109375" style="215"/>
    <col min="12777" max="12777" width="2.28515625" style="215" customWidth="1"/>
    <col min="12778" max="12778" width="18.42578125" style="215" customWidth="1"/>
    <col min="12779" max="12779" width="8.28515625" style="215" customWidth="1"/>
    <col min="12780" max="12780" width="1.85546875" style="215" customWidth="1"/>
    <col min="12781" max="12781" width="15.5703125" style="215" bestFit="1" customWidth="1"/>
    <col min="12782" max="12782" width="1" style="215" customWidth="1"/>
    <col min="12783" max="12783" width="8.5703125" style="215" bestFit="1" customWidth="1"/>
    <col min="12784" max="12784" width="0.85546875" style="215" customWidth="1"/>
    <col min="12785" max="12785" width="1.7109375" style="215" customWidth="1"/>
    <col min="12786" max="12786" width="8.28515625" style="215" customWidth="1"/>
    <col min="12787" max="12787" width="1.140625" style="215" customWidth="1"/>
    <col min="12788" max="12788" width="13.28515625" style="215" customWidth="1"/>
    <col min="12789" max="12789" width="1" style="215" customWidth="1"/>
    <col min="12790" max="12790" width="8" style="215" customWidth="1"/>
    <col min="12791" max="12791" width="0.85546875" style="215" customWidth="1"/>
    <col min="12792" max="12792" width="1.7109375" style="215" customWidth="1"/>
    <col min="12793" max="12793" width="8.28515625" style="215" customWidth="1"/>
    <col min="12794" max="12794" width="1" style="215" customWidth="1"/>
    <col min="12795" max="12795" width="15.5703125" style="215" bestFit="1" customWidth="1"/>
    <col min="12796" max="12796" width="1" style="215" customWidth="1"/>
    <col min="12797" max="12797" width="8.5703125" style="215" bestFit="1" customWidth="1"/>
    <col min="12798" max="12798" width="0.85546875" style="215" customWidth="1"/>
    <col min="12799" max="12799" width="1.140625" style="215" customWidth="1"/>
    <col min="12800" max="12800" width="7" style="215" customWidth="1"/>
    <col min="12801" max="12801" width="6.7109375" style="215" customWidth="1"/>
    <col min="12802" max="12802" width="7.7109375" style="215" customWidth="1"/>
    <col min="12803" max="12803" width="2.7109375" style="215" customWidth="1"/>
    <col min="12804" max="12804" width="3" style="215" customWidth="1"/>
    <col min="12805" max="13032" width="8.7109375" style="215"/>
    <col min="13033" max="13033" width="2.28515625" style="215" customWidth="1"/>
    <col min="13034" max="13034" width="18.42578125" style="215" customWidth="1"/>
    <col min="13035" max="13035" width="8.28515625" style="215" customWidth="1"/>
    <col min="13036" max="13036" width="1.85546875" style="215" customWidth="1"/>
    <col min="13037" max="13037" width="15.5703125" style="215" bestFit="1" customWidth="1"/>
    <col min="13038" max="13038" width="1" style="215" customWidth="1"/>
    <col min="13039" max="13039" width="8.5703125" style="215" bestFit="1" customWidth="1"/>
    <col min="13040" max="13040" width="0.85546875" style="215" customWidth="1"/>
    <col min="13041" max="13041" width="1.7109375" style="215" customWidth="1"/>
    <col min="13042" max="13042" width="8.28515625" style="215" customWidth="1"/>
    <col min="13043" max="13043" width="1.140625" style="215" customWidth="1"/>
    <col min="13044" max="13044" width="13.28515625" style="215" customWidth="1"/>
    <col min="13045" max="13045" width="1" style="215" customWidth="1"/>
    <col min="13046" max="13046" width="8" style="215" customWidth="1"/>
    <col min="13047" max="13047" width="0.85546875" style="215" customWidth="1"/>
    <col min="13048" max="13048" width="1.7109375" style="215" customWidth="1"/>
    <col min="13049" max="13049" width="8.28515625" style="215" customWidth="1"/>
    <col min="13050" max="13050" width="1" style="215" customWidth="1"/>
    <col min="13051" max="13051" width="15.5703125" style="215" bestFit="1" customWidth="1"/>
    <col min="13052" max="13052" width="1" style="215" customWidth="1"/>
    <col min="13053" max="13053" width="8.5703125" style="215" bestFit="1" customWidth="1"/>
    <col min="13054" max="13054" width="0.85546875" style="215" customWidth="1"/>
    <col min="13055" max="13055" width="1.140625" style="215" customWidth="1"/>
    <col min="13056" max="13056" width="7" style="215" customWidth="1"/>
    <col min="13057" max="13057" width="6.7109375" style="215" customWidth="1"/>
    <col min="13058" max="13058" width="7.7109375" style="215" customWidth="1"/>
    <col min="13059" max="13059" width="2.7109375" style="215" customWidth="1"/>
    <col min="13060" max="13060" width="3" style="215" customWidth="1"/>
    <col min="13061" max="13288" width="8.7109375" style="215"/>
    <col min="13289" max="13289" width="2.28515625" style="215" customWidth="1"/>
    <col min="13290" max="13290" width="18.42578125" style="215" customWidth="1"/>
    <col min="13291" max="13291" width="8.28515625" style="215" customWidth="1"/>
    <col min="13292" max="13292" width="1.85546875" style="215" customWidth="1"/>
    <col min="13293" max="13293" width="15.5703125" style="215" bestFit="1" customWidth="1"/>
    <col min="13294" max="13294" width="1" style="215" customWidth="1"/>
    <col min="13295" max="13295" width="8.5703125" style="215" bestFit="1" customWidth="1"/>
    <col min="13296" max="13296" width="0.85546875" style="215" customWidth="1"/>
    <col min="13297" max="13297" width="1.7109375" style="215" customWidth="1"/>
    <col min="13298" max="13298" width="8.28515625" style="215" customWidth="1"/>
    <col min="13299" max="13299" width="1.140625" style="215" customWidth="1"/>
    <col min="13300" max="13300" width="13.28515625" style="215" customWidth="1"/>
    <col min="13301" max="13301" width="1" style="215" customWidth="1"/>
    <col min="13302" max="13302" width="8" style="215" customWidth="1"/>
    <col min="13303" max="13303" width="0.85546875" style="215" customWidth="1"/>
    <col min="13304" max="13304" width="1.7109375" style="215" customWidth="1"/>
    <col min="13305" max="13305" width="8.28515625" style="215" customWidth="1"/>
    <col min="13306" max="13306" width="1" style="215" customWidth="1"/>
    <col min="13307" max="13307" width="15.5703125" style="215" bestFit="1" customWidth="1"/>
    <col min="13308" max="13308" width="1" style="215" customWidth="1"/>
    <col min="13309" max="13309" width="8.5703125" style="215" bestFit="1" customWidth="1"/>
    <col min="13310" max="13310" width="0.85546875" style="215" customWidth="1"/>
    <col min="13311" max="13311" width="1.140625" style="215" customWidth="1"/>
    <col min="13312" max="13312" width="7" style="215" customWidth="1"/>
    <col min="13313" max="13313" width="6.7109375" style="215" customWidth="1"/>
    <col min="13314" max="13314" width="7.7109375" style="215" customWidth="1"/>
    <col min="13315" max="13315" width="2.7109375" style="215" customWidth="1"/>
    <col min="13316" max="13316" width="3" style="215" customWidth="1"/>
    <col min="13317" max="13544" width="8.7109375" style="215"/>
    <col min="13545" max="13545" width="2.28515625" style="215" customWidth="1"/>
    <col min="13546" max="13546" width="18.42578125" style="215" customWidth="1"/>
    <col min="13547" max="13547" width="8.28515625" style="215" customWidth="1"/>
    <col min="13548" max="13548" width="1.85546875" style="215" customWidth="1"/>
    <col min="13549" max="13549" width="15.5703125" style="215" bestFit="1" customWidth="1"/>
    <col min="13550" max="13550" width="1" style="215" customWidth="1"/>
    <col min="13551" max="13551" width="8.5703125" style="215" bestFit="1" customWidth="1"/>
    <col min="13552" max="13552" width="0.85546875" style="215" customWidth="1"/>
    <col min="13553" max="13553" width="1.7109375" style="215" customWidth="1"/>
    <col min="13554" max="13554" width="8.28515625" style="215" customWidth="1"/>
    <col min="13555" max="13555" width="1.140625" style="215" customWidth="1"/>
    <col min="13556" max="13556" width="13.28515625" style="215" customWidth="1"/>
    <col min="13557" max="13557" width="1" style="215" customWidth="1"/>
    <col min="13558" max="13558" width="8" style="215" customWidth="1"/>
    <col min="13559" max="13559" width="0.85546875" style="215" customWidth="1"/>
    <col min="13560" max="13560" width="1.7109375" style="215" customWidth="1"/>
    <col min="13561" max="13561" width="8.28515625" style="215" customWidth="1"/>
    <col min="13562" max="13562" width="1" style="215" customWidth="1"/>
    <col min="13563" max="13563" width="15.5703125" style="215" bestFit="1" customWidth="1"/>
    <col min="13564" max="13564" width="1" style="215" customWidth="1"/>
    <col min="13565" max="13565" width="8.5703125" style="215" bestFit="1" customWidth="1"/>
    <col min="13566" max="13566" width="0.85546875" style="215" customWidth="1"/>
    <col min="13567" max="13567" width="1.140625" style="215" customWidth="1"/>
    <col min="13568" max="13568" width="7" style="215" customWidth="1"/>
    <col min="13569" max="13569" width="6.7109375" style="215" customWidth="1"/>
    <col min="13570" max="13570" width="7.7109375" style="215" customWidth="1"/>
    <col min="13571" max="13571" width="2.7109375" style="215" customWidth="1"/>
    <col min="13572" max="13572" width="3" style="215" customWidth="1"/>
    <col min="13573" max="13800" width="8.7109375" style="215"/>
    <col min="13801" max="13801" width="2.28515625" style="215" customWidth="1"/>
    <col min="13802" max="13802" width="18.42578125" style="215" customWidth="1"/>
    <col min="13803" max="13803" width="8.28515625" style="215" customWidth="1"/>
    <col min="13804" max="13804" width="1.85546875" style="215" customWidth="1"/>
    <col min="13805" max="13805" width="15.5703125" style="215" bestFit="1" customWidth="1"/>
    <col min="13806" max="13806" width="1" style="215" customWidth="1"/>
    <col min="13807" max="13807" width="8.5703125" style="215" bestFit="1" customWidth="1"/>
    <col min="13808" max="13808" width="0.85546875" style="215" customWidth="1"/>
    <col min="13809" max="13809" width="1.7109375" style="215" customWidth="1"/>
    <col min="13810" max="13810" width="8.28515625" style="215" customWidth="1"/>
    <col min="13811" max="13811" width="1.140625" style="215" customWidth="1"/>
    <col min="13812" max="13812" width="13.28515625" style="215" customWidth="1"/>
    <col min="13813" max="13813" width="1" style="215" customWidth="1"/>
    <col min="13814" max="13814" width="8" style="215" customWidth="1"/>
    <col min="13815" max="13815" width="0.85546875" style="215" customWidth="1"/>
    <col min="13816" max="13816" width="1.7109375" style="215" customWidth="1"/>
    <col min="13817" max="13817" width="8.28515625" style="215" customWidth="1"/>
    <col min="13818" max="13818" width="1" style="215" customWidth="1"/>
    <col min="13819" max="13819" width="15.5703125" style="215" bestFit="1" customWidth="1"/>
    <col min="13820" max="13820" width="1" style="215" customWidth="1"/>
    <col min="13821" max="13821" width="8.5703125" style="215" bestFit="1" customWidth="1"/>
    <col min="13822" max="13822" width="0.85546875" style="215" customWidth="1"/>
    <col min="13823" max="13823" width="1.140625" style="215" customWidth="1"/>
    <col min="13824" max="13824" width="7" style="215" customWidth="1"/>
    <col min="13825" max="13825" width="6.7109375" style="215" customWidth="1"/>
    <col min="13826" max="13826" width="7.7109375" style="215" customWidth="1"/>
    <col min="13827" max="13827" width="2.7109375" style="215" customWidth="1"/>
    <col min="13828" max="13828" width="3" style="215" customWidth="1"/>
    <col min="13829" max="14056" width="8.7109375" style="215"/>
    <col min="14057" max="14057" width="2.28515625" style="215" customWidth="1"/>
    <col min="14058" max="14058" width="18.42578125" style="215" customWidth="1"/>
    <col min="14059" max="14059" width="8.28515625" style="215" customWidth="1"/>
    <col min="14060" max="14060" width="1.85546875" style="215" customWidth="1"/>
    <col min="14061" max="14061" width="15.5703125" style="215" bestFit="1" customWidth="1"/>
    <col min="14062" max="14062" width="1" style="215" customWidth="1"/>
    <col min="14063" max="14063" width="8.5703125" style="215" bestFit="1" customWidth="1"/>
    <col min="14064" max="14064" width="0.85546875" style="215" customWidth="1"/>
    <col min="14065" max="14065" width="1.7109375" style="215" customWidth="1"/>
    <col min="14066" max="14066" width="8.28515625" style="215" customWidth="1"/>
    <col min="14067" max="14067" width="1.140625" style="215" customWidth="1"/>
    <col min="14068" max="14068" width="13.28515625" style="215" customWidth="1"/>
    <col min="14069" max="14069" width="1" style="215" customWidth="1"/>
    <col min="14070" max="14070" width="8" style="215" customWidth="1"/>
    <col min="14071" max="14071" width="0.85546875" style="215" customWidth="1"/>
    <col min="14072" max="14072" width="1.7109375" style="215" customWidth="1"/>
    <col min="14073" max="14073" width="8.28515625" style="215" customWidth="1"/>
    <col min="14074" max="14074" width="1" style="215" customWidth="1"/>
    <col min="14075" max="14075" width="15.5703125" style="215" bestFit="1" customWidth="1"/>
    <col min="14076" max="14076" width="1" style="215" customWidth="1"/>
    <col min="14077" max="14077" width="8.5703125" style="215" bestFit="1" customWidth="1"/>
    <col min="14078" max="14078" width="0.85546875" style="215" customWidth="1"/>
    <col min="14079" max="14079" width="1.140625" style="215" customWidth="1"/>
    <col min="14080" max="14080" width="7" style="215" customWidth="1"/>
    <col min="14081" max="14081" width="6.7109375" style="215" customWidth="1"/>
    <col min="14082" max="14082" width="7.7109375" style="215" customWidth="1"/>
    <col min="14083" max="14083" width="2.7109375" style="215" customWidth="1"/>
    <col min="14084" max="14084" width="3" style="215" customWidth="1"/>
    <col min="14085" max="14312" width="8.7109375" style="215"/>
    <col min="14313" max="14313" width="2.28515625" style="215" customWidth="1"/>
    <col min="14314" max="14314" width="18.42578125" style="215" customWidth="1"/>
    <col min="14315" max="14315" width="8.28515625" style="215" customWidth="1"/>
    <col min="14316" max="14316" width="1.85546875" style="215" customWidth="1"/>
    <col min="14317" max="14317" width="15.5703125" style="215" bestFit="1" customWidth="1"/>
    <col min="14318" max="14318" width="1" style="215" customWidth="1"/>
    <col min="14319" max="14319" width="8.5703125" style="215" bestFit="1" customWidth="1"/>
    <col min="14320" max="14320" width="0.85546875" style="215" customWidth="1"/>
    <col min="14321" max="14321" width="1.7109375" style="215" customWidth="1"/>
    <col min="14322" max="14322" width="8.28515625" style="215" customWidth="1"/>
    <col min="14323" max="14323" width="1.140625" style="215" customWidth="1"/>
    <col min="14324" max="14324" width="13.28515625" style="215" customWidth="1"/>
    <col min="14325" max="14325" width="1" style="215" customWidth="1"/>
    <col min="14326" max="14326" width="8" style="215" customWidth="1"/>
    <col min="14327" max="14327" width="0.85546875" style="215" customWidth="1"/>
    <col min="14328" max="14328" width="1.7109375" style="215" customWidth="1"/>
    <col min="14329" max="14329" width="8.28515625" style="215" customWidth="1"/>
    <col min="14330" max="14330" width="1" style="215" customWidth="1"/>
    <col min="14331" max="14331" width="15.5703125" style="215" bestFit="1" customWidth="1"/>
    <col min="14332" max="14332" width="1" style="215" customWidth="1"/>
    <col min="14333" max="14333" width="8.5703125" style="215" bestFit="1" customWidth="1"/>
    <col min="14334" max="14334" width="0.85546875" style="215" customWidth="1"/>
    <col min="14335" max="14335" width="1.140625" style="215" customWidth="1"/>
    <col min="14336" max="14336" width="7" style="215" customWidth="1"/>
    <col min="14337" max="14337" width="6.7109375" style="215" customWidth="1"/>
    <col min="14338" max="14338" width="7.7109375" style="215" customWidth="1"/>
    <col min="14339" max="14339" width="2.7109375" style="215" customWidth="1"/>
    <col min="14340" max="14340" width="3" style="215" customWidth="1"/>
    <col min="14341" max="14568" width="8.7109375" style="215"/>
    <col min="14569" max="14569" width="2.28515625" style="215" customWidth="1"/>
    <col min="14570" max="14570" width="18.42578125" style="215" customWidth="1"/>
    <col min="14571" max="14571" width="8.28515625" style="215" customWidth="1"/>
    <col min="14572" max="14572" width="1.85546875" style="215" customWidth="1"/>
    <col min="14573" max="14573" width="15.5703125" style="215" bestFit="1" customWidth="1"/>
    <col min="14574" max="14574" width="1" style="215" customWidth="1"/>
    <col min="14575" max="14575" width="8.5703125" style="215" bestFit="1" customWidth="1"/>
    <col min="14576" max="14576" width="0.85546875" style="215" customWidth="1"/>
    <col min="14577" max="14577" width="1.7109375" style="215" customWidth="1"/>
    <col min="14578" max="14578" width="8.28515625" style="215" customWidth="1"/>
    <col min="14579" max="14579" width="1.140625" style="215" customWidth="1"/>
    <col min="14580" max="14580" width="13.28515625" style="215" customWidth="1"/>
    <col min="14581" max="14581" width="1" style="215" customWidth="1"/>
    <col min="14582" max="14582" width="8" style="215" customWidth="1"/>
    <col min="14583" max="14583" width="0.85546875" style="215" customWidth="1"/>
    <col min="14584" max="14584" width="1.7109375" style="215" customWidth="1"/>
    <col min="14585" max="14585" width="8.28515625" style="215" customWidth="1"/>
    <col min="14586" max="14586" width="1" style="215" customWidth="1"/>
    <col min="14587" max="14587" width="15.5703125" style="215" bestFit="1" customWidth="1"/>
    <col min="14588" max="14588" width="1" style="215" customWidth="1"/>
    <col min="14589" max="14589" width="8.5703125" style="215" bestFit="1" customWidth="1"/>
    <col min="14590" max="14590" width="0.85546875" style="215" customWidth="1"/>
    <col min="14591" max="14591" width="1.140625" style="215" customWidth="1"/>
    <col min="14592" max="14592" width="7" style="215" customWidth="1"/>
    <col min="14593" max="14593" width="6.7109375" style="215" customWidth="1"/>
    <col min="14594" max="14594" width="7.7109375" style="215" customWidth="1"/>
    <col min="14595" max="14595" width="2.7109375" style="215" customWidth="1"/>
    <col min="14596" max="14596" width="3" style="215" customWidth="1"/>
    <col min="14597" max="14824" width="8.7109375" style="215"/>
    <col min="14825" max="14825" width="2.28515625" style="215" customWidth="1"/>
    <col min="14826" max="14826" width="18.42578125" style="215" customWidth="1"/>
    <col min="14827" max="14827" width="8.28515625" style="215" customWidth="1"/>
    <col min="14828" max="14828" width="1.85546875" style="215" customWidth="1"/>
    <col min="14829" max="14829" width="15.5703125" style="215" bestFit="1" customWidth="1"/>
    <col min="14830" max="14830" width="1" style="215" customWidth="1"/>
    <col min="14831" max="14831" width="8.5703125" style="215" bestFit="1" customWidth="1"/>
    <col min="14832" max="14832" width="0.85546875" style="215" customWidth="1"/>
    <col min="14833" max="14833" width="1.7109375" style="215" customWidth="1"/>
    <col min="14834" max="14834" width="8.28515625" style="215" customWidth="1"/>
    <col min="14835" max="14835" width="1.140625" style="215" customWidth="1"/>
    <col min="14836" max="14836" width="13.28515625" style="215" customWidth="1"/>
    <col min="14837" max="14837" width="1" style="215" customWidth="1"/>
    <col min="14838" max="14838" width="8" style="215" customWidth="1"/>
    <col min="14839" max="14839" width="0.85546875" style="215" customWidth="1"/>
    <col min="14840" max="14840" width="1.7109375" style="215" customWidth="1"/>
    <col min="14841" max="14841" width="8.28515625" style="215" customWidth="1"/>
    <col min="14842" max="14842" width="1" style="215" customWidth="1"/>
    <col min="14843" max="14843" width="15.5703125" style="215" bestFit="1" customWidth="1"/>
    <col min="14844" max="14844" width="1" style="215" customWidth="1"/>
    <col min="14845" max="14845" width="8.5703125" style="215" bestFit="1" customWidth="1"/>
    <col min="14846" max="14846" width="0.85546875" style="215" customWidth="1"/>
    <col min="14847" max="14847" width="1.140625" style="215" customWidth="1"/>
    <col min="14848" max="14848" width="7" style="215" customWidth="1"/>
    <col min="14849" max="14849" width="6.7109375" style="215" customWidth="1"/>
    <col min="14850" max="14850" width="7.7109375" style="215" customWidth="1"/>
    <col min="14851" max="14851" width="2.7109375" style="215" customWidth="1"/>
    <col min="14852" max="14852" width="3" style="215" customWidth="1"/>
    <col min="14853" max="15080" width="8.7109375" style="215"/>
    <col min="15081" max="15081" width="2.28515625" style="215" customWidth="1"/>
    <col min="15082" max="15082" width="18.42578125" style="215" customWidth="1"/>
    <col min="15083" max="15083" width="8.28515625" style="215" customWidth="1"/>
    <col min="15084" max="15084" width="1.85546875" style="215" customWidth="1"/>
    <col min="15085" max="15085" width="15.5703125" style="215" bestFit="1" customWidth="1"/>
    <col min="15086" max="15086" width="1" style="215" customWidth="1"/>
    <col min="15087" max="15087" width="8.5703125" style="215" bestFit="1" customWidth="1"/>
    <col min="15088" max="15088" width="0.85546875" style="215" customWidth="1"/>
    <col min="15089" max="15089" width="1.7109375" style="215" customWidth="1"/>
    <col min="15090" max="15090" width="8.28515625" style="215" customWidth="1"/>
    <col min="15091" max="15091" width="1.140625" style="215" customWidth="1"/>
    <col min="15092" max="15092" width="13.28515625" style="215" customWidth="1"/>
    <col min="15093" max="15093" width="1" style="215" customWidth="1"/>
    <col min="15094" max="15094" width="8" style="215" customWidth="1"/>
    <col min="15095" max="15095" width="0.85546875" style="215" customWidth="1"/>
    <col min="15096" max="15096" width="1.7109375" style="215" customWidth="1"/>
    <col min="15097" max="15097" width="8.28515625" style="215" customWidth="1"/>
    <col min="15098" max="15098" width="1" style="215" customWidth="1"/>
    <col min="15099" max="15099" width="15.5703125" style="215" bestFit="1" customWidth="1"/>
    <col min="15100" max="15100" width="1" style="215" customWidth="1"/>
    <col min="15101" max="15101" width="8.5703125" style="215" bestFit="1" customWidth="1"/>
    <col min="15102" max="15102" width="0.85546875" style="215" customWidth="1"/>
    <col min="15103" max="15103" width="1.140625" style="215" customWidth="1"/>
    <col min="15104" max="15104" width="7" style="215" customWidth="1"/>
    <col min="15105" max="15105" width="6.7109375" style="215" customWidth="1"/>
    <col min="15106" max="15106" width="7.7109375" style="215" customWidth="1"/>
    <col min="15107" max="15107" width="2.7109375" style="215" customWidth="1"/>
    <col min="15108" max="15108" width="3" style="215" customWidth="1"/>
    <col min="15109" max="15336" width="8.7109375" style="215"/>
    <col min="15337" max="15337" width="2.28515625" style="215" customWidth="1"/>
    <col min="15338" max="15338" width="18.42578125" style="215" customWidth="1"/>
    <col min="15339" max="15339" width="8.28515625" style="215" customWidth="1"/>
    <col min="15340" max="15340" width="1.85546875" style="215" customWidth="1"/>
    <col min="15341" max="15341" width="15.5703125" style="215" bestFit="1" customWidth="1"/>
    <col min="15342" max="15342" width="1" style="215" customWidth="1"/>
    <col min="15343" max="15343" width="8.5703125" style="215" bestFit="1" customWidth="1"/>
    <col min="15344" max="15344" width="0.85546875" style="215" customWidth="1"/>
    <col min="15345" max="15345" width="1.7109375" style="215" customWidth="1"/>
    <col min="15346" max="15346" width="8.28515625" style="215" customWidth="1"/>
    <col min="15347" max="15347" width="1.140625" style="215" customWidth="1"/>
    <col min="15348" max="15348" width="13.28515625" style="215" customWidth="1"/>
    <col min="15349" max="15349" width="1" style="215" customWidth="1"/>
    <col min="15350" max="15350" width="8" style="215" customWidth="1"/>
    <col min="15351" max="15351" width="0.85546875" style="215" customWidth="1"/>
    <col min="15352" max="15352" width="1.7109375" style="215" customWidth="1"/>
    <col min="15353" max="15353" width="8.28515625" style="215" customWidth="1"/>
    <col min="15354" max="15354" width="1" style="215" customWidth="1"/>
    <col min="15355" max="15355" width="15.5703125" style="215" bestFit="1" customWidth="1"/>
    <col min="15356" max="15356" width="1" style="215" customWidth="1"/>
    <col min="15357" max="15357" width="8.5703125" style="215" bestFit="1" customWidth="1"/>
    <col min="15358" max="15358" width="0.85546875" style="215" customWidth="1"/>
    <col min="15359" max="15359" width="1.140625" style="215" customWidth="1"/>
    <col min="15360" max="15360" width="7" style="215" customWidth="1"/>
    <col min="15361" max="15361" width="6.7109375" style="215" customWidth="1"/>
    <col min="15362" max="15362" width="7.7109375" style="215" customWidth="1"/>
    <col min="15363" max="15363" width="2.7109375" style="215" customWidth="1"/>
    <col min="15364" max="15364" width="3" style="215" customWidth="1"/>
    <col min="15365" max="15592" width="8.7109375" style="215"/>
    <col min="15593" max="15593" width="2.28515625" style="215" customWidth="1"/>
    <col min="15594" max="15594" width="18.42578125" style="215" customWidth="1"/>
    <col min="15595" max="15595" width="8.28515625" style="215" customWidth="1"/>
    <col min="15596" max="15596" width="1.85546875" style="215" customWidth="1"/>
    <col min="15597" max="15597" width="15.5703125" style="215" bestFit="1" customWidth="1"/>
    <col min="15598" max="15598" width="1" style="215" customWidth="1"/>
    <col min="15599" max="15599" width="8.5703125" style="215" bestFit="1" customWidth="1"/>
    <col min="15600" max="15600" width="0.85546875" style="215" customWidth="1"/>
    <col min="15601" max="15601" width="1.7109375" style="215" customWidth="1"/>
    <col min="15602" max="15602" width="8.28515625" style="215" customWidth="1"/>
    <col min="15603" max="15603" width="1.140625" style="215" customWidth="1"/>
    <col min="15604" max="15604" width="13.28515625" style="215" customWidth="1"/>
    <col min="15605" max="15605" width="1" style="215" customWidth="1"/>
    <col min="15606" max="15606" width="8" style="215" customWidth="1"/>
    <col min="15607" max="15607" width="0.85546875" style="215" customWidth="1"/>
    <col min="15608" max="15608" width="1.7109375" style="215" customWidth="1"/>
    <col min="15609" max="15609" width="8.28515625" style="215" customWidth="1"/>
    <col min="15610" max="15610" width="1" style="215" customWidth="1"/>
    <col min="15611" max="15611" width="15.5703125" style="215" bestFit="1" customWidth="1"/>
    <col min="15612" max="15612" width="1" style="215" customWidth="1"/>
    <col min="15613" max="15613" width="8.5703125" style="215" bestFit="1" customWidth="1"/>
    <col min="15614" max="15614" width="0.85546875" style="215" customWidth="1"/>
    <col min="15615" max="15615" width="1.140625" style="215" customWidth="1"/>
    <col min="15616" max="15616" width="7" style="215" customWidth="1"/>
    <col min="15617" max="15617" width="6.7109375" style="215" customWidth="1"/>
    <col min="15618" max="15618" width="7.7109375" style="215" customWidth="1"/>
    <col min="15619" max="15619" width="2.7109375" style="215" customWidth="1"/>
    <col min="15620" max="15620" width="3" style="215" customWidth="1"/>
    <col min="15621" max="15848" width="8.7109375" style="215"/>
    <col min="15849" max="15849" width="2.28515625" style="215" customWidth="1"/>
    <col min="15850" max="15850" width="18.42578125" style="215" customWidth="1"/>
    <col min="15851" max="15851" width="8.28515625" style="215" customWidth="1"/>
    <col min="15852" max="15852" width="1.85546875" style="215" customWidth="1"/>
    <col min="15853" max="15853" width="15.5703125" style="215" bestFit="1" customWidth="1"/>
    <col min="15854" max="15854" width="1" style="215" customWidth="1"/>
    <col min="15855" max="15855" width="8.5703125" style="215" bestFit="1" customWidth="1"/>
    <col min="15856" max="15856" width="0.85546875" style="215" customWidth="1"/>
    <col min="15857" max="15857" width="1.7109375" style="215" customWidth="1"/>
    <col min="15858" max="15858" width="8.28515625" style="215" customWidth="1"/>
    <col min="15859" max="15859" width="1.140625" style="215" customWidth="1"/>
    <col min="15860" max="15860" width="13.28515625" style="215" customWidth="1"/>
    <col min="15861" max="15861" width="1" style="215" customWidth="1"/>
    <col min="15862" max="15862" width="8" style="215" customWidth="1"/>
    <col min="15863" max="15863" width="0.85546875" style="215" customWidth="1"/>
    <col min="15864" max="15864" width="1.7109375" style="215" customWidth="1"/>
    <col min="15865" max="15865" width="8.28515625" style="215" customWidth="1"/>
    <col min="15866" max="15866" width="1" style="215" customWidth="1"/>
    <col min="15867" max="15867" width="15.5703125" style="215" bestFit="1" customWidth="1"/>
    <col min="15868" max="15868" width="1" style="215" customWidth="1"/>
    <col min="15869" max="15869" width="8.5703125" style="215" bestFit="1" customWidth="1"/>
    <col min="15870" max="15870" width="0.85546875" style="215" customWidth="1"/>
    <col min="15871" max="15871" width="1.140625" style="215" customWidth="1"/>
    <col min="15872" max="15872" width="7" style="215" customWidth="1"/>
    <col min="15873" max="15873" width="6.7109375" style="215" customWidth="1"/>
    <col min="15874" max="15874" width="7.7109375" style="215" customWidth="1"/>
    <col min="15875" max="15875" width="2.7109375" style="215" customWidth="1"/>
    <col min="15876" max="15876" width="3" style="215" customWidth="1"/>
    <col min="15877" max="16104" width="8.7109375" style="215"/>
    <col min="16105" max="16105" width="2.28515625" style="215" customWidth="1"/>
    <col min="16106" max="16106" width="18.42578125" style="215" customWidth="1"/>
    <col min="16107" max="16107" width="8.28515625" style="215" customWidth="1"/>
    <col min="16108" max="16108" width="1.85546875" style="215" customWidth="1"/>
    <col min="16109" max="16109" width="15.5703125" style="215" bestFit="1" customWidth="1"/>
    <col min="16110" max="16110" width="1" style="215" customWidth="1"/>
    <col min="16111" max="16111" width="8.5703125" style="215" bestFit="1" customWidth="1"/>
    <col min="16112" max="16112" width="0.85546875" style="215" customWidth="1"/>
    <col min="16113" max="16113" width="1.7109375" style="215" customWidth="1"/>
    <col min="16114" max="16114" width="8.28515625" style="215" customWidth="1"/>
    <col min="16115" max="16115" width="1.140625" style="215" customWidth="1"/>
    <col min="16116" max="16116" width="13.28515625" style="215" customWidth="1"/>
    <col min="16117" max="16117" width="1" style="215" customWidth="1"/>
    <col min="16118" max="16118" width="8" style="215" customWidth="1"/>
    <col min="16119" max="16119" width="0.85546875" style="215" customWidth="1"/>
    <col min="16120" max="16120" width="1.7109375" style="215" customWidth="1"/>
    <col min="16121" max="16121" width="8.28515625" style="215" customWidth="1"/>
    <col min="16122" max="16122" width="1" style="215" customWidth="1"/>
    <col min="16123" max="16123" width="15.5703125" style="215" bestFit="1" customWidth="1"/>
    <col min="16124" max="16124" width="1" style="215" customWidth="1"/>
    <col min="16125" max="16125" width="8.5703125" style="215" bestFit="1" customWidth="1"/>
    <col min="16126" max="16126" width="0.85546875" style="215" customWidth="1"/>
    <col min="16127" max="16127" width="1.140625" style="215" customWidth="1"/>
    <col min="16128" max="16128" width="7" style="215" customWidth="1"/>
    <col min="16129" max="16129" width="6.7109375" style="215" customWidth="1"/>
    <col min="16130" max="16130" width="7.7109375" style="215" customWidth="1"/>
    <col min="16131" max="16131" width="2.7109375" style="215" customWidth="1"/>
    <col min="16132" max="16132" width="3" style="215" customWidth="1"/>
    <col min="16133" max="16384" width="8.7109375" style="215"/>
  </cols>
  <sheetData>
    <row r="1" spans="1:14" s="214" customFormat="1" ht="12" customHeight="1">
      <c r="A1" s="657" t="s">
        <v>353</v>
      </c>
      <c r="B1" s="657"/>
      <c r="C1" s="657"/>
      <c r="D1" s="657"/>
      <c r="E1" s="657"/>
      <c r="F1" s="657"/>
      <c r="G1" s="657"/>
      <c r="H1" s="657"/>
      <c r="I1" s="657"/>
      <c r="J1" s="657"/>
      <c r="K1" s="657"/>
      <c r="L1" s="657"/>
      <c r="M1" s="657"/>
    </row>
    <row r="2" spans="1:14" s="214" customFormat="1" ht="12" customHeight="1">
      <c r="A2" s="657" t="s">
        <v>345</v>
      </c>
      <c r="B2" s="657"/>
      <c r="C2" s="657"/>
      <c r="D2" s="657"/>
      <c r="E2" s="657"/>
      <c r="F2" s="657"/>
      <c r="G2" s="657"/>
      <c r="H2" s="657"/>
      <c r="I2" s="657"/>
      <c r="J2" s="657"/>
      <c r="K2" s="657"/>
      <c r="L2" s="657"/>
      <c r="M2" s="657"/>
    </row>
    <row r="3" spans="1:14" ht="12" customHeight="1">
      <c r="A3" s="661"/>
      <c r="B3" s="661"/>
      <c r="C3" s="661"/>
      <c r="D3" s="661"/>
      <c r="E3" s="661"/>
      <c r="F3" s="661"/>
      <c r="G3" s="661"/>
      <c r="H3" s="661"/>
      <c r="I3" s="661"/>
      <c r="J3" s="661"/>
      <c r="K3" s="661"/>
      <c r="L3" s="661"/>
      <c r="M3" s="661"/>
    </row>
    <row r="4" spans="1:14" ht="14.1" customHeight="1">
      <c r="A4" s="370"/>
      <c r="B4" s="370"/>
      <c r="C4" s="370"/>
      <c r="D4" s="370"/>
      <c r="E4" s="370"/>
      <c r="F4" s="370"/>
      <c r="G4" s="370"/>
      <c r="H4" s="370"/>
      <c r="I4" s="370"/>
      <c r="J4" s="370"/>
      <c r="K4" s="658" t="s">
        <v>259</v>
      </c>
      <c r="L4" s="658"/>
      <c r="M4" s="658"/>
      <c r="N4" s="214"/>
    </row>
    <row r="5" spans="1:14" ht="12.95" customHeight="1">
      <c r="A5" s="335"/>
      <c r="B5" s="335"/>
      <c r="C5" s="353" t="s">
        <v>250</v>
      </c>
      <c r="D5" s="659" t="s">
        <v>258</v>
      </c>
      <c r="E5" s="659"/>
      <c r="F5" s="335"/>
      <c r="G5" s="659" t="s">
        <v>260</v>
      </c>
      <c r="H5" s="659"/>
      <c r="I5" s="659"/>
      <c r="J5" s="335"/>
      <c r="K5" s="353" t="s">
        <v>196</v>
      </c>
      <c r="L5" s="660" t="s">
        <v>261</v>
      </c>
      <c r="M5" s="660"/>
      <c r="N5" s="214"/>
    </row>
    <row r="6" spans="1:14" ht="12.95" customHeight="1">
      <c r="A6" s="371" t="s">
        <v>262</v>
      </c>
      <c r="B6" s="371"/>
      <c r="C6" s="372" t="s">
        <v>189</v>
      </c>
      <c r="D6" s="372" t="s">
        <v>36</v>
      </c>
      <c r="E6" s="372" t="s">
        <v>263</v>
      </c>
      <c r="F6" s="372"/>
      <c r="G6" s="372" t="s">
        <v>148</v>
      </c>
      <c r="H6" s="372" t="s">
        <v>36</v>
      </c>
      <c r="I6" s="372" t="s">
        <v>263</v>
      </c>
      <c r="J6" s="371"/>
      <c r="K6" s="372" t="s">
        <v>253</v>
      </c>
      <c r="L6" s="659" t="s">
        <v>264</v>
      </c>
      <c r="M6" s="659"/>
      <c r="N6" s="214"/>
    </row>
    <row r="7" spans="1:14" ht="19.899999999999999" customHeight="1">
      <c r="A7" s="335" t="s">
        <v>265</v>
      </c>
      <c r="B7" s="335"/>
      <c r="C7" s="335">
        <v>57535</v>
      </c>
      <c r="D7" s="373">
        <v>3379716680</v>
      </c>
      <c r="E7" s="373">
        <v>58742</v>
      </c>
      <c r="F7" s="335"/>
      <c r="G7" s="335">
        <v>46246</v>
      </c>
      <c r="H7" s="373">
        <v>205850728</v>
      </c>
      <c r="I7" s="373">
        <v>4451.2115209964104</v>
      </c>
      <c r="J7" s="335"/>
      <c r="K7" s="374">
        <v>0.80378899800121661</v>
      </c>
      <c r="L7" s="655">
        <v>0.50331102806987049</v>
      </c>
      <c r="M7" s="655"/>
      <c r="N7" s="214"/>
    </row>
    <row r="8" spans="1:14" ht="15.75" customHeight="1">
      <c r="A8" s="335" t="s">
        <v>266</v>
      </c>
      <c r="B8" s="335"/>
      <c r="C8" s="335">
        <v>49712</v>
      </c>
      <c r="D8" s="335">
        <v>4417850410</v>
      </c>
      <c r="E8" s="335">
        <v>88869</v>
      </c>
      <c r="F8" s="335">
        <v>41005</v>
      </c>
      <c r="G8" s="335">
        <v>41005</v>
      </c>
      <c r="H8" s="335">
        <v>273889446</v>
      </c>
      <c r="I8" s="335">
        <v>6679</v>
      </c>
      <c r="J8" s="335"/>
      <c r="K8" s="374">
        <v>0.82485114258126813</v>
      </c>
      <c r="L8" s="655">
        <v>0.64262149983907302</v>
      </c>
      <c r="M8" s="655"/>
      <c r="N8" s="214"/>
    </row>
    <row r="9" spans="1:14" ht="15">
      <c r="A9" s="335" t="s">
        <v>267</v>
      </c>
      <c r="B9" s="335"/>
      <c r="C9" s="335">
        <v>53552</v>
      </c>
      <c r="D9" s="335">
        <v>3042541063</v>
      </c>
      <c r="E9" s="335">
        <v>56815</v>
      </c>
      <c r="F9" s="335">
        <v>44472</v>
      </c>
      <c r="G9" s="335">
        <v>44472</v>
      </c>
      <c r="H9" s="335">
        <v>181471973</v>
      </c>
      <c r="I9" s="335">
        <v>4081</v>
      </c>
      <c r="J9" s="335"/>
      <c r="K9" s="374">
        <v>0.83044517478338808</v>
      </c>
      <c r="L9" s="655">
        <v>0.53764565282342391</v>
      </c>
      <c r="M9" s="655"/>
      <c r="N9" s="214"/>
    </row>
    <row r="10" spans="1:14" ht="15">
      <c r="A10" s="335" t="s">
        <v>268</v>
      </c>
      <c r="B10" s="335"/>
      <c r="C10" s="335">
        <v>39234</v>
      </c>
      <c r="D10" s="335">
        <v>1723374258</v>
      </c>
      <c r="E10" s="335">
        <v>43926</v>
      </c>
      <c r="F10" s="335">
        <v>33151</v>
      </c>
      <c r="G10" s="335">
        <v>33151</v>
      </c>
      <c r="H10" s="335">
        <v>88146887</v>
      </c>
      <c r="I10" s="335">
        <v>2659</v>
      </c>
      <c r="J10" s="335"/>
      <c r="K10" s="374">
        <v>0.84495590559208844</v>
      </c>
      <c r="L10" s="655">
        <v>0.50280369067645414</v>
      </c>
      <c r="M10" s="655"/>
      <c r="N10" s="219"/>
    </row>
    <row r="11" spans="1:14" ht="15">
      <c r="A11" s="335" t="s">
        <v>269</v>
      </c>
      <c r="B11" s="335"/>
      <c r="C11" s="335">
        <v>37246</v>
      </c>
      <c r="D11" s="335">
        <v>1966438702</v>
      </c>
      <c r="E11" s="335">
        <v>52796</v>
      </c>
      <c r="F11" s="335">
        <v>30172</v>
      </c>
      <c r="G11" s="335">
        <v>30172</v>
      </c>
      <c r="H11" s="335">
        <v>105522547</v>
      </c>
      <c r="I11" s="335">
        <v>3497</v>
      </c>
      <c r="J11" s="335"/>
      <c r="K11" s="374">
        <v>0.81007356494657146</v>
      </c>
      <c r="L11" s="655">
        <v>0.60406486602588194</v>
      </c>
      <c r="M11" s="655"/>
      <c r="N11" s="476"/>
    </row>
    <row r="12" spans="1:14" ht="17.25" customHeight="1">
      <c r="A12" s="335" t="s">
        <v>270</v>
      </c>
      <c r="B12" s="335"/>
      <c r="C12" s="335">
        <v>35346</v>
      </c>
      <c r="D12" s="335">
        <v>1669413126</v>
      </c>
      <c r="E12" s="335">
        <v>47231</v>
      </c>
      <c r="F12" s="335">
        <v>30352</v>
      </c>
      <c r="G12" s="335">
        <v>30352</v>
      </c>
      <c r="H12" s="335">
        <v>82658422</v>
      </c>
      <c r="I12" s="335">
        <v>2723</v>
      </c>
      <c r="J12" s="335"/>
      <c r="K12" s="374">
        <v>0.85871102812199396</v>
      </c>
      <c r="L12" s="655">
        <v>0.55098172353307306</v>
      </c>
      <c r="M12" s="655"/>
      <c r="N12" s="214"/>
    </row>
    <row r="13" spans="1:14" ht="15">
      <c r="A13" s="335" t="s">
        <v>271</v>
      </c>
      <c r="B13" s="335"/>
      <c r="C13" s="335">
        <v>48928</v>
      </c>
      <c r="D13" s="335">
        <v>2788950739</v>
      </c>
      <c r="E13" s="335">
        <v>57001</v>
      </c>
      <c r="F13" s="335">
        <v>42729</v>
      </c>
      <c r="G13" s="335">
        <v>42729</v>
      </c>
      <c r="H13" s="335">
        <v>141625137</v>
      </c>
      <c r="I13" s="335">
        <v>3314</v>
      </c>
      <c r="J13" s="335"/>
      <c r="K13" s="374">
        <v>0.87330362982341403</v>
      </c>
      <c r="L13" s="655">
        <v>0.60564502943100063</v>
      </c>
      <c r="M13" s="655"/>
      <c r="N13" s="214"/>
    </row>
    <row r="14" spans="1:14" ht="15">
      <c r="A14" s="335" t="s">
        <v>272</v>
      </c>
      <c r="B14" s="335"/>
      <c r="C14" s="335">
        <v>36880</v>
      </c>
      <c r="D14" s="335">
        <v>2091867477</v>
      </c>
      <c r="E14" s="335">
        <v>56721</v>
      </c>
      <c r="F14" s="335">
        <v>30521</v>
      </c>
      <c r="G14" s="335">
        <v>30521</v>
      </c>
      <c r="H14" s="335">
        <v>110983531</v>
      </c>
      <c r="I14" s="335">
        <v>3636</v>
      </c>
      <c r="J14" s="335"/>
      <c r="K14" s="374">
        <v>0.82757592190889373</v>
      </c>
      <c r="L14" s="655">
        <v>0.59593275488069419</v>
      </c>
      <c r="M14" s="655"/>
      <c r="N14" s="214"/>
    </row>
    <row r="15" spans="1:14" ht="15">
      <c r="A15" s="335" t="s">
        <v>273</v>
      </c>
      <c r="B15" s="335"/>
      <c r="C15" s="335">
        <v>19248</v>
      </c>
      <c r="D15" s="335">
        <v>740116030</v>
      </c>
      <c r="E15" s="335">
        <v>38452</v>
      </c>
      <c r="F15" s="335">
        <v>16059</v>
      </c>
      <c r="G15" s="335">
        <v>16059</v>
      </c>
      <c r="H15" s="335">
        <v>35357358</v>
      </c>
      <c r="I15" s="335">
        <v>2202</v>
      </c>
      <c r="J15" s="335"/>
      <c r="K15" s="374">
        <v>0.83432044887780543</v>
      </c>
      <c r="L15" s="655">
        <v>0.42887572734829593</v>
      </c>
      <c r="M15" s="655"/>
      <c r="N15" s="214"/>
    </row>
    <row r="16" spans="1:14" ht="15">
      <c r="A16" s="335" t="s">
        <v>274</v>
      </c>
      <c r="B16" s="335"/>
      <c r="C16" s="335">
        <v>49703</v>
      </c>
      <c r="D16" s="335">
        <v>3310917501</v>
      </c>
      <c r="E16" s="335">
        <v>66614</v>
      </c>
      <c r="F16" s="335">
        <v>40754</v>
      </c>
      <c r="G16" s="335">
        <v>40754</v>
      </c>
      <c r="H16" s="335">
        <v>190873581</v>
      </c>
      <c r="I16" s="335">
        <v>4684</v>
      </c>
      <c r="J16" s="335"/>
      <c r="K16" s="374">
        <v>0.81995050600567365</v>
      </c>
      <c r="L16" s="655">
        <v>0.61237752248355226</v>
      </c>
      <c r="M16" s="655"/>
      <c r="N16" s="214"/>
    </row>
    <row r="17" spans="1:14" ht="15">
      <c r="A17" s="335" t="s">
        <v>275</v>
      </c>
      <c r="B17" s="335"/>
      <c r="C17" s="335">
        <v>12657</v>
      </c>
      <c r="D17" s="335">
        <v>601532076</v>
      </c>
      <c r="E17" s="335">
        <v>47526</v>
      </c>
      <c r="F17" s="335">
        <v>10646</v>
      </c>
      <c r="G17" s="335">
        <v>10646</v>
      </c>
      <c r="H17" s="335">
        <v>32168201</v>
      </c>
      <c r="I17" s="335">
        <v>3022</v>
      </c>
      <c r="J17" s="335"/>
      <c r="K17" s="374">
        <v>0.84111558821205656</v>
      </c>
      <c r="L17" s="655">
        <v>0.50801927786995338</v>
      </c>
      <c r="M17" s="655"/>
      <c r="N17" s="214"/>
    </row>
    <row r="18" spans="1:14" ht="15">
      <c r="A18" s="336"/>
      <c r="B18" s="335" t="s">
        <v>276</v>
      </c>
      <c r="C18" s="335">
        <v>440041</v>
      </c>
      <c r="D18" s="373">
        <v>25732718062</v>
      </c>
      <c r="E18" s="373">
        <v>58478.001054447202</v>
      </c>
      <c r="F18" s="335"/>
      <c r="G18" s="335">
        <v>366107</v>
      </c>
      <c r="H18" s="373">
        <v>1448547811</v>
      </c>
      <c r="I18" s="373">
        <v>3956.6241863717437</v>
      </c>
      <c r="J18" s="335"/>
      <c r="K18" s="374">
        <v>0.83198383786965302</v>
      </c>
      <c r="L18" s="655">
        <v>0.56387927488574929</v>
      </c>
      <c r="M18" s="655"/>
      <c r="N18" s="214"/>
    </row>
    <row r="19" spans="1:14" ht="15" customHeight="1">
      <c r="A19" s="335" t="s">
        <v>277</v>
      </c>
      <c r="B19" s="335"/>
      <c r="C19" s="335">
        <v>29317</v>
      </c>
      <c r="D19" s="373">
        <v>1532414602</v>
      </c>
      <c r="E19" s="373">
        <v>52271</v>
      </c>
      <c r="F19" s="373">
        <v>25226</v>
      </c>
      <c r="G19" s="335">
        <v>25226</v>
      </c>
      <c r="H19" s="373">
        <v>81897490</v>
      </c>
      <c r="I19" s="373">
        <v>3246.5507809402998</v>
      </c>
      <c r="J19" s="335"/>
      <c r="K19" s="374">
        <v>0.86045639049015932</v>
      </c>
      <c r="L19" s="655">
        <v>0.55142067742265577</v>
      </c>
      <c r="M19" s="655"/>
      <c r="N19" s="214"/>
    </row>
    <row r="20" spans="1:14" ht="15">
      <c r="A20" s="335" t="s">
        <v>278</v>
      </c>
      <c r="B20" s="335"/>
      <c r="C20" s="335">
        <v>12634</v>
      </c>
      <c r="D20" s="335">
        <v>705674876</v>
      </c>
      <c r="E20" s="335">
        <v>55855</v>
      </c>
      <c r="F20" s="335">
        <v>10653</v>
      </c>
      <c r="G20" s="335">
        <v>10653</v>
      </c>
      <c r="H20" s="335">
        <v>40401960</v>
      </c>
      <c r="I20" s="335">
        <v>3793</v>
      </c>
      <c r="J20" s="335"/>
      <c r="K20" s="374">
        <v>0.84320088649675484</v>
      </c>
      <c r="L20" s="655">
        <v>0.58999525091024219</v>
      </c>
      <c r="M20" s="655"/>
      <c r="N20" s="214"/>
    </row>
    <row r="21" spans="1:14" ht="15">
      <c r="A21" s="335" t="s">
        <v>279</v>
      </c>
      <c r="B21" s="335"/>
      <c r="C21" s="335">
        <v>11364</v>
      </c>
      <c r="D21" s="335">
        <v>606683834</v>
      </c>
      <c r="E21" s="335">
        <v>53386</v>
      </c>
      <c r="F21" s="335">
        <v>10058</v>
      </c>
      <c r="G21" s="335">
        <v>10058</v>
      </c>
      <c r="H21" s="335">
        <v>33171849</v>
      </c>
      <c r="I21" s="335">
        <v>3298</v>
      </c>
      <c r="J21" s="335"/>
      <c r="K21" s="374">
        <v>0.88507567757831751</v>
      </c>
      <c r="L21" s="655">
        <v>0.58051742344244983</v>
      </c>
      <c r="M21" s="655"/>
      <c r="N21" s="214"/>
    </row>
    <row r="22" spans="1:14" ht="13.5" customHeight="1">
      <c r="A22" s="335" t="s">
        <v>280</v>
      </c>
      <c r="B22" s="335"/>
      <c r="C22" s="335">
        <v>19043</v>
      </c>
      <c r="D22" s="335">
        <v>1109832795</v>
      </c>
      <c r="E22" s="335">
        <v>58280</v>
      </c>
      <c r="F22" s="335">
        <v>15623</v>
      </c>
      <c r="G22" s="335">
        <v>15623</v>
      </c>
      <c r="H22" s="335">
        <v>65328966</v>
      </c>
      <c r="I22" s="335">
        <v>4182</v>
      </c>
      <c r="J22" s="335"/>
      <c r="K22" s="374">
        <v>0.82040644856377676</v>
      </c>
      <c r="L22" s="655">
        <v>0.5520138633618652</v>
      </c>
      <c r="M22" s="655"/>
      <c r="N22" s="214"/>
    </row>
    <row r="23" spans="1:14" ht="13.5" customHeight="1">
      <c r="A23" s="335" t="s">
        <v>281</v>
      </c>
      <c r="B23" s="335"/>
      <c r="C23" s="335">
        <v>2922</v>
      </c>
      <c r="D23" s="335">
        <v>103426282</v>
      </c>
      <c r="E23" s="335">
        <v>35396</v>
      </c>
      <c r="F23" s="335">
        <v>2112</v>
      </c>
      <c r="G23" s="335">
        <v>2112</v>
      </c>
      <c r="H23" s="335">
        <v>5139875</v>
      </c>
      <c r="I23" s="335">
        <v>2434</v>
      </c>
      <c r="J23" s="335"/>
      <c r="K23" s="374">
        <v>0.7227926078028748</v>
      </c>
      <c r="L23" s="655">
        <v>0.40622861054072551</v>
      </c>
      <c r="M23" s="655"/>
      <c r="N23" s="214"/>
    </row>
    <row r="24" spans="1:14" ht="12.75" customHeight="1">
      <c r="A24" s="335" t="s">
        <v>282</v>
      </c>
      <c r="B24" s="335"/>
      <c r="C24" s="335">
        <v>1489</v>
      </c>
      <c r="D24" s="335">
        <v>67812086</v>
      </c>
      <c r="E24" s="335">
        <v>45542</v>
      </c>
      <c r="F24" s="335">
        <v>1222</v>
      </c>
      <c r="G24" s="335">
        <v>1222</v>
      </c>
      <c r="H24" s="335">
        <v>3442311</v>
      </c>
      <c r="I24" s="335">
        <v>2817</v>
      </c>
      <c r="J24" s="335"/>
      <c r="K24" s="374">
        <v>0.82068502350570849</v>
      </c>
      <c r="L24" s="655">
        <v>0.53458697112155806</v>
      </c>
      <c r="M24" s="655"/>
      <c r="N24" s="214"/>
    </row>
    <row r="25" spans="1:14" ht="16.5" customHeight="1">
      <c r="A25" s="336"/>
      <c r="B25" s="335" t="s">
        <v>283</v>
      </c>
      <c r="C25" s="335">
        <v>76769</v>
      </c>
      <c r="D25" s="373">
        <v>4125844475</v>
      </c>
      <c r="E25" s="373">
        <v>53743.626659198373</v>
      </c>
      <c r="F25" s="335"/>
      <c r="G25" s="335">
        <v>64894</v>
      </c>
      <c r="H25" s="373">
        <v>229382451</v>
      </c>
      <c r="I25" s="373">
        <v>3534.725105556754</v>
      </c>
      <c r="J25" s="335"/>
      <c r="K25" s="374">
        <v>0.84531516627805492</v>
      </c>
      <c r="L25" s="655">
        <v>0.55637040993109199</v>
      </c>
      <c r="M25" s="655"/>
      <c r="N25" s="214"/>
    </row>
    <row r="26" spans="1:14" ht="16.5" customHeight="1">
      <c r="A26" s="335" t="s">
        <v>284</v>
      </c>
      <c r="B26" s="335"/>
      <c r="C26" s="335">
        <v>24399</v>
      </c>
      <c r="D26" s="373">
        <v>1094736233</v>
      </c>
      <c r="E26" s="373">
        <v>44868</v>
      </c>
      <c r="F26" s="373">
        <v>19320</v>
      </c>
      <c r="G26" s="335">
        <v>19320</v>
      </c>
      <c r="H26" s="373">
        <v>57962112</v>
      </c>
      <c r="I26" s="373">
        <v>3000.1093167701865</v>
      </c>
      <c r="J26" s="335"/>
      <c r="K26" s="374">
        <v>0.79183573097258086</v>
      </c>
      <c r="L26" s="655">
        <v>0.47542932087380629</v>
      </c>
      <c r="M26" s="655"/>
      <c r="N26" s="214"/>
    </row>
    <row r="27" spans="1:14" ht="12" customHeight="1">
      <c r="A27" s="335" t="s">
        <v>285</v>
      </c>
      <c r="B27" s="335"/>
      <c r="C27" s="335">
        <v>6009</v>
      </c>
      <c r="D27" s="335">
        <v>239827364</v>
      </c>
      <c r="E27" s="335">
        <v>39911</v>
      </c>
      <c r="F27" s="335">
        <v>4682</v>
      </c>
      <c r="G27" s="335">
        <v>4682</v>
      </c>
      <c r="H27" s="335">
        <v>12238767</v>
      </c>
      <c r="I27" s="335">
        <v>2614</v>
      </c>
      <c r="J27" s="335"/>
      <c r="K27" s="374">
        <v>0.77916458645365283</v>
      </c>
      <c r="L27" s="655">
        <v>0.48077883175237146</v>
      </c>
      <c r="M27" s="655"/>
      <c r="N27" s="214"/>
    </row>
    <row r="28" spans="1:14" ht="12.75" customHeight="1">
      <c r="A28" s="335" t="s">
        <v>286</v>
      </c>
      <c r="B28" s="335"/>
      <c r="C28" s="335">
        <v>11570</v>
      </c>
      <c r="D28" s="335">
        <v>850961491</v>
      </c>
      <c r="E28" s="335">
        <v>73549</v>
      </c>
      <c r="F28" s="335">
        <v>9623</v>
      </c>
      <c r="G28" s="335">
        <v>9623</v>
      </c>
      <c r="H28" s="335">
        <v>49089998</v>
      </c>
      <c r="I28" s="335">
        <v>5101</v>
      </c>
      <c r="J28" s="335"/>
      <c r="K28" s="374">
        <v>0.83171996542783055</v>
      </c>
      <c r="L28" s="655">
        <v>0.60432152117545379</v>
      </c>
      <c r="M28" s="655"/>
      <c r="N28" s="214"/>
    </row>
    <row r="29" spans="1:14" ht="12.75" customHeight="1">
      <c r="A29" s="335" t="s">
        <v>287</v>
      </c>
      <c r="B29" s="335"/>
      <c r="C29" s="335">
        <v>23942</v>
      </c>
      <c r="D29" s="335">
        <v>1328507017</v>
      </c>
      <c r="E29" s="335">
        <v>55489</v>
      </c>
      <c r="F29" s="335">
        <v>19888</v>
      </c>
      <c r="G29" s="335">
        <v>19888</v>
      </c>
      <c r="H29" s="335">
        <v>76703103</v>
      </c>
      <c r="I29" s="335">
        <v>3857</v>
      </c>
      <c r="J29" s="335"/>
      <c r="K29" s="374">
        <v>0.83067412914543481</v>
      </c>
      <c r="L29" s="655">
        <v>0.52288864756494857</v>
      </c>
      <c r="M29" s="655"/>
      <c r="N29" s="214"/>
    </row>
    <row r="30" spans="1:14" ht="12" customHeight="1">
      <c r="A30" s="335" t="s">
        <v>288</v>
      </c>
      <c r="B30" s="335"/>
      <c r="C30" s="335">
        <v>18007</v>
      </c>
      <c r="D30" s="335">
        <v>563334147</v>
      </c>
      <c r="E30" s="335">
        <v>31284</v>
      </c>
      <c r="F30" s="335">
        <v>13534</v>
      </c>
      <c r="G30" s="335">
        <v>13534</v>
      </c>
      <c r="H30" s="335">
        <v>27160267</v>
      </c>
      <c r="I30" s="335">
        <v>2007</v>
      </c>
      <c r="J30" s="335"/>
      <c r="K30" s="374">
        <v>0.75159660132170825</v>
      </c>
      <c r="L30" s="655">
        <v>0.41383906258677183</v>
      </c>
      <c r="M30" s="655"/>
      <c r="N30" s="214"/>
    </row>
    <row r="31" spans="1:14" ht="13.5" customHeight="1">
      <c r="A31" s="336"/>
      <c r="B31" s="335" t="s">
        <v>289</v>
      </c>
      <c r="C31" s="335">
        <v>83927</v>
      </c>
      <c r="D31" s="373">
        <v>4077366252</v>
      </c>
      <c r="E31" s="373">
        <v>48582.294756157135</v>
      </c>
      <c r="F31" s="335"/>
      <c r="G31" s="335">
        <v>67047</v>
      </c>
      <c r="H31" s="373">
        <v>223154247</v>
      </c>
      <c r="I31" s="373">
        <v>3328.3256074097276</v>
      </c>
      <c r="J31" s="375"/>
      <c r="K31" s="374">
        <v>0.79887282995936948</v>
      </c>
      <c r="L31" s="655">
        <v>0.49390541780356739</v>
      </c>
      <c r="M31" s="655"/>
      <c r="N31" s="214"/>
    </row>
    <row r="32" spans="1:14" ht="13.5" customHeight="1">
      <c r="A32" s="335" t="s">
        <v>290</v>
      </c>
      <c r="B32" s="335"/>
      <c r="C32" s="335">
        <v>8751</v>
      </c>
      <c r="D32" s="373">
        <v>455423042</v>
      </c>
      <c r="E32" s="373">
        <v>52042</v>
      </c>
      <c r="F32" s="373">
        <v>7493</v>
      </c>
      <c r="G32" s="335">
        <v>7493</v>
      </c>
      <c r="H32" s="373">
        <v>24835756</v>
      </c>
      <c r="I32" s="373">
        <v>3314.527692513012</v>
      </c>
      <c r="J32" s="335"/>
      <c r="K32" s="374">
        <v>0.85624500057136332</v>
      </c>
      <c r="L32" s="655">
        <v>0.51662667123757289</v>
      </c>
      <c r="M32" s="655"/>
      <c r="N32" s="214"/>
    </row>
    <row r="33" spans="1:14" ht="11.25" customHeight="1">
      <c r="A33" s="375" t="s">
        <v>291</v>
      </c>
      <c r="B33" s="335"/>
      <c r="C33" s="335">
        <v>13351</v>
      </c>
      <c r="D33" s="335">
        <v>938429975</v>
      </c>
      <c r="E33" s="335">
        <v>70289</v>
      </c>
      <c r="F33" s="335">
        <v>11089</v>
      </c>
      <c r="G33" s="335">
        <v>11089</v>
      </c>
      <c r="H33" s="335">
        <v>52489496</v>
      </c>
      <c r="I33" s="335">
        <v>4733</v>
      </c>
      <c r="J33" s="335"/>
      <c r="K33" s="374">
        <v>0.83057448880233686</v>
      </c>
      <c r="L33" s="655">
        <v>0.5267021196914089</v>
      </c>
      <c r="M33" s="655"/>
      <c r="N33" s="214"/>
    </row>
    <row r="34" spans="1:14" ht="13.5" customHeight="1">
      <c r="A34" s="335" t="s">
        <v>292</v>
      </c>
      <c r="B34" s="335"/>
      <c r="C34" s="335">
        <v>2582</v>
      </c>
      <c r="D34" s="335">
        <v>147176477</v>
      </c>
      <c r="E34" s="335">
        <v>57001</v>
      </c>
      <c r="F34" s="335">
        <v>2166</v>
      </c>
      <c r="G34" s="335">
        <v>2166</v>
      </c>
      <c r="H34" s="335">
        <v>8389856</v>
      </c>
      <c r="I34" s="335">
        <v>3873</v>
      </c>
      <c r="J34" s="335"/>
      <c r="K34" s="374">
        <v>0.83888458559256396</v>
      </c>
      <c r="L34" s="655">
        <v>0.54608830364058869</v>
      </c>
      <c r="M34" s="655"/>
      <c r="N34" s="214"/>
    </row>
    <row r="35" spans="1:14" ht="13.5" customHeight="1">
      <c r="A35" s="335" t="s">
        <v>293</v>
      </c>
      <c r="B35" s="335"/>
      <c r="C35" s="335">
        <v>8834</v>
      </c>
      <c r="D35" s="335">
        <v>442308178</v>
      </c>
      <c r="E35" s="335">
        <v>50069</v>
      </c>
      <c r="F35" s="335">
        <v>7397</v>
      </c>
      <c r="G35" s="335">
        <v>7397</v>
      </c>
      <c r="H35" s="335">
        <v>23401915</v>
      </c>
      <c r="I35" s="335">
        <v>3164</v>
      </c>
      <c r="J35" s="335"/>
      <c r="K35" s="374">
        <v>0.83733303146932303</v>
      </c>
      <c r="L35" s="655">
        <v>0.53577088521621008</v>
      </c>
      <c r="M35" s="655"/>
      <c r="N35" s="214"/>
    </row>
    <row r="36" spans="1:14" ht="15" customHeight="1">
      <c r="A36" s="336"/>
      <c r="B36" s="335" t="s">
        <v>294</v>
      </c>
      <c r="C36" s="335">
        <v>33518</v>
      </c>
      <c r="D36" s="373">
        <v>1983337672</v>
      </c>
      <c r="E36" s="373">
        <v>59172.315531952983</v>
      </c>
      <c r="F36" s="335"/>
      <c r="G36" s="335">
        <v>28145</v>
      </c>
      <c r="H36" s="373">
        <v>109117023</v>
      </c>
      <c r="I36" s="373">
        <v>3876.9594244093091</v>
      </c>
      <c r="J36" s="335"/>
      <c r="K36" s="374">
        <v>0.8396980726773674</v>
      </c>
      <c r="L36" s="655">
        <v>0.52795512858762461</v>
      </c>
      <c r="M36" s="655"/>
      <c r="N36" s="214"/>
    </row>
    <row r="37" spans="1:14" ht="16.5" customHeight="1">
      <c r="A37" s="335" t="s">
        <v>295</v>
      </c>
      <c r="B37" s="335"/>
      <c r="C37" s="335">
        <v>634255</v>
      </c>
      <c r="D37" s="373">
        <v>35919266461</v>
      </c>
      <c r="E37" s="373">
        <v>56632.216476023052</v>
      </c>
      <c r="F37" s="335"/>
      <c r="G37" s="335">
        <v>526193</v>
      </c>
      <c r="H37" s="373">
        <v>2010201532</v>
      </c>
      <c r="I37" s="373">
        <v>3820.2741807663729</v>
      </c>
      <c r="J37" s="335"/>
      <c r="K37" s="374">
        <v>0.82962373177980464</v>
      </c>
      <c r="L37" s="655">
        <v>0.55181275669880414</v>
      </c>
      <c r="M37" s="655"/>
      <c r="N37" s="214"/>
    </row>
    <row r="38" spans="1:14" ht="17.25" customHeight="1">
      <c r="A38" s="335" t="s">
        <v>296</v>
      </c>
      <c r="B38" s="335"/>
      <c r="C38" s="335">
        <v>100418</v>
      </c>
      <c r="D38" s="373">
        <v>3241774002</v>
      </c>
      <c r="E38" s="373">
        <v>32282.797924674858</v>
      </c>
      <c r="F38" s="335"/>
      <c r="G38" s="335">
        <v>68967</v>
      </c>
      <c r="H38" s="373">
        <v>258181198</v>
      </c>
      <c r="I38" s="373">
        <v>3743.5468847419779</v>
      </c>
      <c r="J38" s="335"/>
      <c r="K38" s="374">
        <v>0.6867991794299827</v>
      </c>
      <c r="L38" s="655">
        <v>0.35763508534326516</v>
      </c>
      <c r="M38" s="655"/>
      <c r="N38" s="214"/>
    </row>
    <row r="39" spans="1:14" ht="15.75" customHeight="1">
      <c r="A39" s="371" t="s">
        <v>6</v>
      </c>
      <c r="B39" s="371"/>
      <c r="C39" s="371">
        <v>734673</v>
      </c>
      <c r="D39" s="376">
        <v>39161040463</v>
      </c>
      <c r="E39" s="376">
        <v>53304</v>
      </c>
      <c r="F39" s="371"/>
      <c r="G39" s="371">
        <v>595160</v>
      </c>
      <c r="H39" s="376">
        <v>2268382730</v>
      </c>
      <c r="I39" s="376">
        <v>3811.3830398548289</v>
      </c>
      <c r="J39" s="371"/>
      <c r="K39" s="377">
        <v>0.81010190928481107</v>
      </c>
      <c r="L39" s="656">
        <v>0.52527178758440829</v>
      </c>
      <c r="M39" s="656"/>
      <c r="N39" s="214"/>
    </row>
  </sheetData>
  <mergeCells count="41">
    <mergeCell ref="A1:M1"/>
    <mergeCell ref="K4:M4"/>
    <mergeCell ref="L17:M17"/>
    <mergeCell ref="L7:M7"/>
    <mergeCell ref="L8:M8"/>
    <mergeCell ref="L9:M9"/>
    <mergeCell ref="L10:M10"/>
    <mergeCell ref="L6:M6"/>
    <mergeCell ref="L11:M11"/>
    <mergeCell ref="D5:E5"/>
    <mergeCell ref="G5:I5"/>
    <mergeCell ref="L5:M5"/>
    <mergeCell ref="A3:M3"/>
    <mergeCell ref="A2:M2"/>
    <mergeCell ref="L33:M33"/>
    <mergeCell ref="L34:M34"/>
    <mergeCell ref="L24:M24"/>
    <mergeCell ref="L25:M25"/>
    <mergeCell ref="L26:M26"/>
    <mergeCell ref="L27:M27"/>
    <mergeCell ref="L28:M28"/>
    <mergeCell ref="L29:M29"/>
    <mergeCell ref="L30:M30"/>
    <mergeCell ref="L31:M31"/>
    <mergeCell ref="L32:M32"/>
    <mergeCell ref="L23:M23"/>
    <mergeCell ref="L12:M12"/>
    <mergeCell ref="L13:M13"/>
    <mergeCell ref="L14:M14"/>
    <mergeCell ref="L15:M15"/>
    <mergeCell ref="L16:M16"/>
    <mergeCell ref="L18:M18"/>
    <mergeCell ref="L19:M19"/>
    <mergeCell ref="L20:M20"/>
    <mergeCell ref="L21:M21"/>
    <mergeCell ref="L22:M22"/>
    <mergeCell ref="L35:M35"/>
    <mergeCell ref="L36:M36"/>
    <mergeCell ref="L37:M37"/>
    <mergeCell ref="L38:M38"/>
    <mergeCell ref="L39:M39"/>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
  <sheetViews>
    <sheetView workbookViewId="0">
      <selection sqref="A1:T30"/>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9"/>
  <sheetViews>
    <sheetView workbookViewId="0">
      <selection activeCell="G17" sqref="G17"/>
    </sheetView>
  </sheetViews>
  <sheetFormatPr defaultColWidth="9.140625" defaultRowHeight="15"/>
  <cols>
    <col min="1" max="1" width="11.42578125" style="442" customWidth="1"/>
    <col min="2" max="2" width="5.85546875" style="442" customWidth="1"/>
    <col min="3" max="3" width="9.28515625" style="442" customWidth="1"/>
    <col min="4" max="4" width="12.5703125" style="442" customWidth="1"/>
    <col min="5" max="5" width="11.85546875" style="442" customWidth="1"/>
    <col min="6" max="6" width="14" style="442" customWidth="1"/>
    <col min="7" max="7" width="17.7109375" style="442" customWidth="1"/>
    <col min="8" max="16384" width="9.140625" style="442"/>
  </cols>
  <sheetData>
    <row r="1" spans="1:10" ht="15.75">
      <c r="A1" s="517" t="s">
        <v>120</v>
      </c>
      <c r="B1" s="517"/>
      <c r="C1" s="517"/>
      <c r="D1" s="517"/>
      <c r="E1" s="517"/>
      <c r="F1" s="517"/>
      <c r="G1" s="517"/>
    </row>
    <row r="2" spans="1:10" ht="15.75">
      <c r="A2" s="517" t="s">
        <v>358</v>
      </c>
      <c r="B2" s="517"/>
      <c r="C2" s="517"/>
      <c r="D2" s="517"/>
      <c r="E2" s="517"/>
      <c r="F2" s="517"/>
      <c r="G2" s="517"/>
    </row>
    <row r="3" spans="1:10">
      <c r="A3" s="513" t="s">
        <v>83</v>
      </c>
      <c r="B3" s="513"/>
      <c r="C3" s="513"/>
      <c r="D3" s="513"/>
      <c r="E3" s="513"/>
      <c r="F3" s="513"/>
      <c r="G3" s="513"/>
    </row>
    <row r="4" spans="1:10" ht="15" customHeight="1">
      <c r="A4" s="509" t="s">
        <v>23</v>
      </c>
      <c r="B4" s="519"/>
      <c r="C4" s="519"/>
      <c r="D4" s="509">
        <v>2017</v>
      </c>
      <c r="E4" s="509">
        <v>2016</v>
      </c>
      <c r="F4" s="523" t="s">
        <v>100</v>
      </c>
      <c r="G4" s="523"/>
    </row>
    <row r="5" spans="1:10">
      <c r="A5" s="520"/>
      <c r="B5" s="520"/>
      <c r="C5" s="520"/>
      <c r="D5" s="520"/>
      <c r="E5" s="520"/>
      <c r="F5" s="96" t="s">
        <v>36</v>
      </c>
      <c r="G5" s="441" t="s">
        <v>101</v>
      </c>
    </row>
    <row r="6" spans="1:10">
      <c r="A6" s="45" t="s">
        <v>86</v>
      </c>
      <c r="B6" s="443" t="s">
        <v>87</v>
      </c>
      <c r="C6" s="47">
        <v>5000</v>
      </c>
      <c r="D6" s="383">
        <v>144329</v>
      </c>
      <c r="E6" s="383">
        <v>144188</v>
      </c>
      <c r="F6" s="384">
        <v>141</v>
      </c>
      <c r="G6" s="138">
        <v>9.7788997697450543E-4</v>
      </c>
      <c r="H6" s="1"/>
      <c r="I6" s="73"/>
      <c r="J6" s="73"/>
    </row>
    <row r="7" spans="1:10">
      <c r="A7" s="44">
        <v>5000</v>
      </c>
      <c r="B7" s="435" t="s">
        <v>88</v>
      </c>
      <c r="C7" s="43">
        <v>10000</v>
      </c>
      <c r="D7" s="385">
        <v>56435</v>
      </c>
      <c r="E7" s="385">
        <v>57826</v>
      </c>
      <c r="F7" s="283">
        <v>-1391</v>
      </c>
      <c r="G7" s="241">
        <v>-2.4054923390862241E-2</v>
      </c>
    </row>
    <row r="8" spans="1:10">
      <c r="A8" s="44">
        <v>10000</v>
      </c>
      <c r="B8" s="435" t="s">
        <v>88</v>
      </c>
      <c r="C8" s="43">
        <v>20000</v>
      </c>
      <c r="D8" s="385">
        <v>89910</v>
      </c>
      <c r="E8" s="385">
        <v>91624</v>
      </c>
      <c r="F8" s="283">
        <v>-1714</v>
      </c>
      <c r="G8" s="241">
        <v>-1.8706889024709683E-2</v>
      </c>
    </row>
    <row r="9" spans="1:10">
      <c r="A9" s="44">
        <v>20000</v>
      </c>
      <c r="B9" s="435" t="s">
        <v>88</v>
      </c>
      <c r="C9" s="43">
        <v>30000</v>
      </c>
      <c r="D9" s="385">
        <v>80021</v>
      </c>
      <c r="E9" s="385">
        <v>79744</v>
      </c>
      <c r="F9" s="283">
        <v>277</v>
      </c>
      <c r="G9" s="241">
        <v>3.4736155698234352E-3</v>
      </c>
    </row>
    <row r="10" spans="1:10">
      <c r="A10" s="44">
        <v>30000</v>
      </c>
      <c r="B10" s="435" t="s">
        <v>88</v>
      </c>
      <c r="C10" s="43">
        <v>40000</v>
      </c>
      <c r="D10" s="385">
        <v>69443</v>
      </c>
      <c r="E10" s="385">
        <v>68890</v>
      </c>
      <c r="F10" s="283">
        <v>553</v>
      </c>
      <c r="G10" s="241">
        <v>8.0272898824212506E-3</v>
      </c>
    </row>
    <row r="11" spans="1:10">
      <c r="A11" s="44">
        <v>40000</v>
      </c>
      <c r="B11" s="435" t="s">
        <v>88</v>
      </c>
      <c r="C11" s="43">
        <v>50000</v>
      </c>
      <c r="D11" s="385">
        <v>54944</v>
      </c>
      <c r="E11" s="385">
        <v>54257</v>
      </c>
      <c r="F11" s="283">
        <v>687</v>
      </c>
      <c r="G11" s="241">
        <v>1.2661960668669481E-2</v>
      </c>
    </row>
    <row r="12" spans="1:10">
      <c r="A12" s="44">
        <v>50000</v>
      </c>
      <c r="B12" s="435" t="s">
        <v>88</v>
      </c>
      <c r="C12" s="43">
        <v>75000</v>
      </c>
      <c r="D12" s="385">
        <v>87310</v>
      </c>
      <c r="E12" s="385">
        <v>83609</v>
      </c>
      <c r="F12" s="283">
        <v>3701</v>
      </c>
      <c r="G12" s="241">
        <v>4.4265569496106875E-2</v>
      </c>
      <c r="H12" s="95"/>
    </row>
    <row r="13" spans="1:10">
      <c r="A13" s="44">
        <v>75000</v>
      </c>
      <c r="B13" s="435" t="s">
        <v>88</v>
      </c>
      <c r="C13" s="43">
        <v>100000</v>
      </c>
      <c r="D13" s="385">
        <v>52778</v>
      </c>
      <c r="E13" s="385">
        <v>51293</v>
      </c>
      <c r="F13" s="283">
        <v>1485</v>
      </c>
      <c r="G13" s="241">
        <v>2.8951318893416254E-2</v>
      </c>
    </row>
    <row r="14" spans="1:10">
      <c r="A14" s="44">
        <v>100000</v>
      </c>
      <c r="B14" s="435" t="s">
        <v>88</v>
      </c>
      <c r="C14" s="43">
        <v>150000</v>
      </c>
      <c r="D14" s="385">
        <v>54521</v>
      </c>
      <c r="E14" s="385">
        <v>52166</v>
      </c>
      <c r="F14" s="283">
        <v>2355</v>
      </c>
      <c r="G14" s="241">
        <v>4.5144346892612049E-2</v>
      </c>
    </row>
    <row r="15" spans="1:10">
      <c r="A15" s="44">
        <v>150000</v>
      </c>
      <c r="B15" s="435" t="s">
        <v>88</v>
      </c>
      <c r="C15" s="43">
        <v>200000</v>
      </c>
      <c r="D15" s="385">
        <v>21573</v>
      </c>
      <c r="E15" s="385">
        <v>20129</v>
      </c>
      <c r="F15" s="283">
        <v>1444</v>
      </c>
      <c r="G15" s="241">
        <v>7.1737294450792383E-2</v>
      </c>
    </row>
    <row r="16" spans="1:10">
      <c r="A16" s="44">
        <v>200000</v>
      </c>
      <c r="B16" s="435" t="s">
        <v>88</v>
      </c>
      <c r="C16" s="43">
        <v>300000</v>
      </c>
      <c r="D16" s="385">
        <v>13059</v>
      </c>
      <c r="E16" s="385">
        <v>11730</v>
      </c>
      <c r="F16" s="283">
        <v>1329</v>
      </c>
      <c r="G16" s="241">
        <v>0.11329923273657289</v>
      </c>
    </row>
    <row r="17" spans="1:10">
      <c r="A17" s="44">
        <v>300000</v>
      </c>
      <c r="B17" s="435" t="s">
        <v>89</v>
      </c>
      <c r="C17" s="439" t="s">
        <v>90</v>
      </c>
      <c r="D17" s="385">
        <v>10350</v>
      </c>
      <c r="E17" s="385">
        <v>9157</v>
      </c>
      <c r="F17" s="283">
        <v>1193</v>
      </c>
      <c r="G17" s="241">
        <v>0.13028284372611118</v>
      </c>
    </row>
    <row r="18" spans="1:10">
      <c r="A18" s="513" t="s">
        <v>6</v>
      </c>
      <c r="B18" s="513"/>
      <c r="C18" s="513"/>
      <c r="D18" s="386">
        <v>734673</v>
      </c>
      <c r="E18" s="386">
        <v>724613</v>
      </c>
      <c r="F18" s="387">
        <v>10060</v>
      </c>
      <c r="G18" s="244">
        <v>1.3883272864273757E-2</v>
      </c>
      <c r="H18" s="1"/>
      <c r="I18" s="72"/>
      <c r="J18" s="73"/>
    </row>
    <row r="19" spans="1:10" ht="7.5" customHeight="1">
      <c r="A19" s="440"/>
      <c r="B19" s="440"/>
      <c r="C19" s="433"/>
      <c r="D19" s="4"/>
      <c r="E19" s="4"/>
      <c r="F19" s="4"/>
    </row>
    <row r="20" spans="1:10">
      <c r="A20" s="513" t="s">
        <v>22</v>
      </c>
      <c r="B20" s="513"/>
      <c r="C20" s="513"/>
      <c r="D20" s="513"/>
      <c r="E20" s="513"/>
      <c r="F20" s="513"/>
      <c r="G20" s="513"/>
    </row>
    <row r="21" spans="1:10" ht="15" customHeight="1">
      <c r="A21" s="509" t="s">
        <v>7</v>
      </c>
      <c r="B21" s="519"/>
      <c r="C21" s="519"/>
      <c r="D21" s="509">
        <v>2017</v>
      </c>
      <c r="E21" s="509">
        <v>2016</v>
      </c>
      <c r="F21" s="523" t="s">
        <v>100</v>
      </c>
      <c r="G21" s="523"/>
    </row>
    <row r="22" spans="1:10">
      <c r="A22" s="520"/>
      <c r="B22" s="520"/>
      <c r="C22" s="520"/>
      <c r="D22" s="520"/>
      <c r="E22" s="520"/>
      <c r="F22" s="96" t="s">
        <v>36</v>
      </c>
      <c r="G22" s="96" t="s">
        <v>101</v>
      </c>
    </row>
    <row r="23" spans="1:10">
      <c r="A23" s="524" t="s">
        <v>8</v>
      </c>
      <c r="B23" s="524"/>
      <c r="C23" s="524"/>
      <c r="D23" s="384">
        <v>541910</v>
      </c>
      <c r="E23" s="384">
        <v>530084</v>
      </c>
      <c r="F23" s="384">
        <v>11826</v>
      </c>
      <c r="G23" s="138">
        <v>2.2309671674677976E-2</v>
      </c>
      <c r="H23" s="1"/>
      <c r="I23" s="73"/>
    </row>
    <row r="24" spans="1:10">
      <c r="A24" s="521" t="s">
        <v>9</v>
      </c>
      <c r="B24" s="521"/>
      <c r="C24" s="521"/>
      <c r="D24" s="283">
        <v>76260</v>
      </c>
      <c r="E24" s="283">
        <v>76999</v>
      </c>
      <c r="F24" s="283">
        <v>-739</v>
      </c>
      <c r="G24" s="241">
        <v>-9.597527240613515E-3</v>
      </c>
      <c r="H24" s="1"/>
      <c r="I24" s="73"/>
    </row>
    <row r="25" spans="1:10">
      <c r="A25" s="521" t="s">
        <v>10</v>
      </c>
      <c r="B25" s="521"/>
      <c r="C25" s="521"/>
      <c r="D25" s="283">
        <v>83240</v>
      </c>
      <c r="E25" s="283">
        <v>83863</v>
      </c>
      <c r="F25" s="283">
        <v>-623</v>
      </c>
      <c r="G25" s="241">
        <v>-7.4287826574293793E-3</v>
      </c>
      <c r="H25" s="1"/>
      <c r="I25" s="73"/>
    </row>
    <row r="26" spans="1:10">
      <c r="A26" s="521" t="s">
        <v>11</v>
      </c>
      <c r="B26" s="521"/>
      <c r="C26" s="521"/>
      <c r="D26" s="283">
        <v>33263</v>
      </c>
      <c r="E26" s="283">
        <v>33667</v>
      </c>
      <c r="F26" s="283">
        <v>-404</v>
      </c>
      <c r="G26" s="241">
        <v>-1.1999881189295155E-2</v>
      </c>
      <c r="H26" s="1"/>
      <c r="I26" s="73"/>
    </row>
    <row r="27" spans="1:10">
      <c r="A27" s="503" t="s">
        <v>6</v>
      </c>
      <c r="B27" s="503"/>
      <c r="C27" s="503"/>
      <c r="D27" s="283">
        <v>734673</v>
      </c>
      <c r="E27" s="283">
        <v>724613</v>
      </c>
      <c r="F27" s="387">
        <v>10060</v>
      </c>
      <c r="G27" s="244">
        <v>1.3883272864273757E-2</v>
      </c>
      <c r="H27" s="1"/>
    </row>
    <row r="28" spans="1:10">
      <c r="A28" s="234" t="s">
        <v>85</v>
      </c>
      <c r="B28" s="234"/>
      <c r="C28" s="234"/>
      <c r="D28" s="234"/>
      <c r="E28" s="234"/>
      <c r="F28" s="234"/>
    </row>
    <row r="29" spans="1:10">
      <c r="A29" s="233" t="s">
        <v>99</v>
      </c>
      <c r="B29" s="233"/>
      <c r="C29" s="233"/>
      <c r="D29" s="233"/>
      <c r="E29" s="233"/>
      <c r="F29" s="233"/>
    </row>
  </sheetData>
  <mergeCells count="18">
    <mergeCell ref="A4:C5"/>
    <mergeCell ref="D4:D5"/>
    <mergeCell ref="E4:E5"/>
    <mergeCell ref="F4:G4"/>
    <mergeCell ref="A1:G1"/>
    <mergeCell ref="A2:G2"/>
    <mergeCell ref="A3:G3"/>
    <mergeCell ref="A23:C23"/>
    <mergeCell ref="A24:C24"/>
    <mergeCell ref="A25:C25"/>
    <mergeCell ref="A26:C26"/>
    <mergeCell ref="A27:C27"/>
    <mergeCell ref="A18:C18"/>
    <mergeCell ref="A21:C22"/>
    <mergeCell ref="D21:D22"/>
    <mergeCell ref="E21:E22"/>
    <mergeCell ref="F21:G21"/>
    <mergeCell ref="A20:G20"/>
  </mergeCells>
  <phoneticPr fontId="30"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3"/>
  <sheetViews>
    <sheetView workbookViewId="0">
      <selection activeCell="J28" sqref="J28"/>
    </sheetView>
  </sheetViews>
  <sheetFormatPr defaultColWidth="9.140625" defaultRowHeight="15"/>
  <cols>
    <col min="1" max="1" width="11.42578125" style="442" customWidth="1"/>
    <col min="2" max="2" width="5.85546875" style="442" customWidth="1"/>
    <col min="3" max="3" width="9.28515625" style="442" customWidth="1"/>
    <col min="4" max="4" width="2.42578125" style="442" customWidth="1"/>
    <col min="5" max="5" width="9.85546875" style="224" customWidth="1"/>
    <col min="6" max="6" width="8" style="224" customWidth="1"/>
    <col min="7" max="7" width="9.85546875" style="224" customWidth="1"/>
    <col min="8" max="8" width="7.42578125" style="224" customWidth="1"/>
    <col min="9" max="9" width="10" style="224" customWidth="1"/>
    <col min="10" max="10" width="9.7109375" style="224" customWidth="1"/>
    <col min="11" max="11" width="7.28515625" style="224" customWidth="1"/>
    <col min="12" max="12" width="7.28515625" style="442" customWidth="1"/>
    <col min="13" max="13" width="22.7109375" style="442" bestFit="1" customWidth="1"/>
    <col min="14" max="14" width="14.7109375" style="442" bestFit="1" customWidth="1"/>
    <col min="15" max="15" width="14.28515625" style="442" bestFit="1" customWidth="1"/>
    <col min="16" max="16" width="15.28515625" style="442" bestFit="1" customWidth="1"/>
    <col min="17" max="19" width="9.140625" style="442"/>
    <col min="20" max="20" width="17.140625" style="442" customWidth="1"/>
    <col min="21" max="16384" width="9.140625" style="442"/>
  </cols>
  <sheetData>
    <row r="1" spans="1:20" ht="15.75">
      <c r="A1" s="517" t="s">
        <v>117</v>
      </c>
      <c r="B1" s="517"/>
      <c r="C1" s="517"/>
      <c r="D1" s="517"/>
      <c r="E1" s="517"/>
      <c r="F1" s="517"/>
      <c r="G1" s="517"/>
      <c r="H1" s="517"/>
      <c r="I1" s="517"/>
      <c r="J1" s="517"/>
      <c r="K1" s="432"/>
    </row>
    <row r="2" spans="1:20" ht="15.75" customHeight="1">
      <c r="A2" s="517" t="s">
        <v>360</v>
      </c>
      <c r="B2" s="517"/>
      <c r="C2" s="517"/>
      <c r="D2" s="517"/>
      <c r="E2" s="517"/>
      <c r="F2" s="517"/>
      <c r="G2" s="517"/>
      <c r="H2" s="517"/>
      <c r="I2" s="517"/>
      <c r="J2" s="517"/>
      <c r="K2" s="432"/>
    </row>
    <row r="3" spans="1:20" ht="17.25" customHeight="1">
      <c r="A3" s="526" t="s">
        <v>24</v>
      </c>
      <c r="B3" s="526"/>
      <c r="C3" s="526"/>
      <c r="D3" s="526"/>
      <c r="E3" s="526"/>
      <c r="F3" s="526"/>
      <c r="G3" s="526"/>
      <c r="H3" s="526"/>
      <c r="I3" s="526"/>
      <c r="J3" s="526"/>
      <c r="K3" s="434"/>
    </row>
    <row r="4" spans="1:20">
      <c r="A4" s="513" t="s">
        <v>83</v>
      </c>
      <c r="B4" s="513"/>
      <c r="C4" s="513"/>
      <c r="D4" s="513"/>
      <c r="E4" s="513"/>
      <c r="F4" s="513"/>
      <c r="G4" s="513"/>
      <c r="H4" s="513"/>
      <c r="I4" s="513"/>
      <c r="J4" s="513"/>
      <c r="K4" s="431"/>
    </row>
    <row r="5" spans="1:20" ht="15" customHeight="1">
      <c r="A5" s="509" t="s">
        <v>23</v>
      </c>
      <c r="B5" s="509"/>
      <c r="C5" s="509"/>
      <c r="D5" s="510"/>
      <c r="E5" s="527" t="s">
        <v>3</v>
      </c>
      <c r="F5" s="528"/>
      <c r="G5" s="527" t="s">
        <v>4</v>
      </c>
      <c r="H5" s="528"/>
      <c r="I5" s="527" t="s">
        <v>195</v>
      </c>
      <c r="J5" s="531"/>
      <c r="K5" s="245"/>
    </row>
    <row r="6" spans="1:20">
      <c r="A6" s="511"/>
      <c r="B6" s="511"/>
      <c r="C6" s="511"/>
      <c r="D6" s="512"/>
      <c r="E6" s="529"/>
      <c r="F6" s="530"/>
      <c r="G6" s="529"/>
      <c r="H6" s="530"/>
      <c r="I6" s="529"/>
      <c r="J6" s="532"/>
      <c r="K6" s="245"/>
      <c r="N6" s="445"/>
      <c r="O6" s="445"/>
      <c r="P6" s="445"/>
    </row>
    <row r="7" spans="1:20">
      <c r="A7" s="513"/>
      <c r="B7" s="513"/>
      <c r="C7" s="513"/>
      <c r="D7" s="514"/>
      <c r="E7" s="235" t="s">
        <v>148</v>
      </c>
      <c r="F7" s="236" t="s">
        <v>149</v>
      </c>
      <c r="G7" s="235" t="s">
        <v>148</v>
      </c>
      <c r="H7" s="236" t="s">
        <v>149</v>
      </c>
      <c r="I7" s="235" t="s">
        <v>148</v>
      </c>
      <c r="J7" s="322" t="s">
        <v>149</v>
      </c>
      <c r="K7" s="245"/>
    </row>
    <row r="8" spans="1:20">
      <c r="A8" s="160" t="s">
        <v>86</v>
      </c>
      <c r="B8" s="439" t="s">
        <v>87</v>
      </c>
      <c r="C8" s="43">
        <v>5000</v>
      </c>
      <c r="D8" s="221"/>
      <c r="E8" s="318">
        <v>0.252473</v>
      </c>
      <c r="F8" s="313">
        <v>1.113008826336815E-4</v>
      </c>
      <c r="G8" s="318">
        <v>0.492425</v>
      </c>
      <c r="H8" s="313">
        <v>2.1708197364031246E-4</v>
      </c>
      <c r="I8" s="318">
        <v>0.74084000000000005</v>
      </c>
      <c r="J8" s="320">
        <v>3.2659391653894318E-4</v>
      </c>
      <c r="K8" s="246"/>
      <c r="L8" s="126"/>
      <c r="M8" s="73"/>
      <c r="N8" s="1"/>
      <c r="O8" s="1"/>
      <c r="P8" s="1"/>
      <c r="T8" s="475"/>
    </row>
    <row r="9" spans="1:20">
      <c r="A9" s="43">
        <v>5000</v>
      </c>
      <c r="B9" s="439" t="s">
        <v>88</v>
      </c>
      <c r="C9" s="43">
        <v>10000</v>
      </c>
      <c r="D9" s="221"/>
      <c r="E9" s="318">
        <v>3.113194</v>
      </c>
      <c r="F9" s="313">
        <v>1.372428893425758E-3</v>
      </c>
      <c r="G9" s="318">
        <v>1.5757639999999999</v>
      </c>
      <c r="H9" s="313">
        <v>6.946640790198575E-4</v>
      </c>
      <c r="I9" s="318">
        <v>4.6889580000000004</v>
      </c>
      <c r="J9" s="320">
        <v>2.0670929724456158E-3</v>
      </c>
      <c r="K9" s="246"/>
      <c r="L9" s="126"/>
      <c r="N9" s="1"/>
      <c r="O9" s="1"/>
      <c r="P9" s="1"/>
      <c r="T9" s="475"/>
    </row>
    <row r="10" spans="1:20">
      <c r="A10" s="43">
        <v>10000</v>
      </c>
      <c r="B10" s="439" t="s">
        <v>88</v>
      </c>
      <c r="C10" s="43">
        <v>20000</v>
      </c>
      <c r="D10" s="221"/>
      <c r="E10" s="318">
        <v>26.424837</v>
      </c>
      <c r="F10" s="313">
        <v>1.1649196870759108E-2</v>
      </c>
      <c r="G10" s="318">
        <v>5.5502729999999998</v>
      </c>
      <c r="H10" s="313">
        <v>2.4467974150023616E-3</v>
      </c>
      <c r="I10" s="318">
        <v>31.975110000000001</v>
      </c>
      <c r="J10" s="320">
        <v>1.4095994285761471E-2</v>
      </c>
      <c r="K10" s="246"/>
      <c r="L10" s="126"/>
      <c r="N10" s="1"/>
      <c r="O10" s="1"/>
      <c r="P10" s="1"/>
      <c r="T10" s="475"/>
    </row>
    <row r="11" spans="1:20">
      <c r="A11" s="43">
        <v>20000</v>
      </c>
      <c r="B11" s="439" t="s">
        <v>88</v>
      </c>
      <c r="C11" s="43">
        <v>30000</v>
      </c>
      <c r="D11" s="221"/>
      <c r="E11" s="318">
        <v>64.942301</v>
      </c>
      <c r="F11" s="313">
        <v>2.8629340252471418E-2</v>
      </c>
      <c r="G11" s="318">
        <v>6.6539000000000001</v>
      </c>
      <c r="H11" s="313">
        <v>2.9333233373717319E-3</v>
      </c>
      <c r="I11" s="318">
        <v>71.596200999999994</v>
      </c>
      <c r="J11" s="320">
        <v>3.1562663589843144E-2</v>
      </c>
      <c r="K11" s="246"/>
      <c r="L11" s="126"/>
      <c r="N11" s="1"/>
      <c r="O11" s="1"/>
      <c r="P11" s="1"/>
      <c r="T11" s="475"/>
    </row>
    <row r="12" spans="1:20">
      <c r="A12" s="43">
        <v>30000</v>
      </c>
      <c r="B12" s="439" t="s">
        <v>88</v>
      </c>
      <c r="C12" s="43">
        <v>40000</v>
      </c>
      <c r="D12" s="221"/>
      <c r="E12" s="318">
        <v>97.406379000000001</v>
      </c>
      <c r="F12" s="313">
        <v>4.2940892518609504E-2</v>
      </c>
      <c r="G12" s="318">
        <v>6.5234579999999998</v>
      </c>
      <c r="H12" s="313">
        <v>2.875818932019466E-3</v>
      </c>
      <c r="I12" s="318">
        <v>103.92983700000001</v>
      </c>
      <c r="J12" s="320">
        <v>4.5816711450628975E-2</v>
      </c>
      <c r="K12" s="246"/>
      <c r="L12" s="126"/>
      <c r="N12" s="1"/>
      <c r="O12" s="1"/>
      <c r="P12" s="1"/>
      <c r="T12" s="475"/>
    </row>
    <row r="13" spans="1:20">
      <c r="A13" s="43">
        <v>40000</v>
      </c>
      <c r="B13" s="439" t="s">
        <v>88</v>
      </c>
      <c r="C13" s="43">
        <v>50000</v>
      </c>
      <c r="D13" s="221"/>
      <c r="E13" s="318">
        <v>109.171232</v>
      </c>
      <c r="F13" s="313">
        <v>4.8127342249691708E-2</v>
      </c>
      <c r="G13" s="318">
        <v>5.8213480000000004</v>
      </c>
      <c r="H13" s="313">
        <v>2.5662988538093837E-3</v>
      </c>
      <c r="I13" s="318">
        <v>114.99258</v>
      </c>
      <c r="J13" s="320">
        <v>5.0693641103501087E-2</v>
      </c>
      <c r="K13" s="246"/>
      <c r="L13" s="126"/>
      <c r="N13" s="1"/>
      <c r="O13" s="1"/>
      <c r="P13" s="1"/>
      <c r="T13" s="475"/>
    </row>
    <row r="14" spans="1:20">
      <c r="A14" s="43">
        <v>50000</v>
      </c>
      <c r="B14" s="439" t="s">
        <v>88</v>
      </c>
      <c r="C14" s="43">
        <v>75000</v>
      </c>
      <c r="D14" s="221"/>
      <c r="E14" s="318">
        <v>253.688503</v>
      </c>
      <c r="F14" s="313">
        <v>0.11183672827556751</v>
      </c>
      <c r="G14" s="318">
        <v>12.376208999999999</v>
      </c>
      <c r="H14" s="313">
        <v>5.4559615695892729E-3</v>
      </c>
      <c r="I14" s="318">
        <v>266.06471199999999</v>
      </c>
      <c r="J14" s="320">
        <v>0.11729268984515678</v>
      </c>
      <c r="K14" s="246"/>
      <c r="L14" s="126"/>
      <c r="N14" s="1"/>
      <c r="O14" s="1"/>
      <c r="P14" s="1"/>
      <c r="T14" s="475"/>
    </row>
    <row r="15" spans="1:20">
      <c r="A15" s="43">
        <v>75000</v>
      </c>
      <c r="B15" s="439" t="s">
        <v>88</v>
      </c>
      <c r="C15" s="43">
        <v>100000</v>
      </c>
      <c r="D15" s="221"/>
      <c r="E15" s="318">
        <v>229.231525</v>
      </c>
      <c r="F15" s="313">
        <v>0.10105504770793244</v>
      </c>
      <c r="G15" s="318">
        <v>10.153606999999999</v>
      </c>
      <c r="H15" s="313">
        <v>4.4761436708698624E-3</v>
      </c>
      <c r="I15" s="318">
        <v>239.385132</v>
      </c>
      <c r="J15" s="320">
        <v>0.10553119137880229</v>
      </c>
      <c r="K15" s="246"/>
      <c r="L15" s="126"/>
      <c r="N15" s="1"/>
      <c r="O15" s="1"/>
      <c r="P15" s="1"/>
      <c r="T15" s="475"/>
    </row>
    <row r="16" spans="1:20">
      <c r="A16" s="43">
        <v>100000</v>
      </c>
      <c r="B16" s="439" t="s">
        <v>88</v>
      </c>
      <c r="C16" s="43">
        <v>150000</v>
      </c>
      <c r="D16" s="221"/>
      <c r="E16" s="318">
        <v>352.18610000000001</v>
      </c>
      <c r="F16" s="313">
        <v>0.15525867629930334</v>
      </c>
      <c r="G16" s="318">
        <v>14.707388999999999</v>
      </c>
      <c r="H16" s="313">
        <v>6.4836452885532244E-3</v>
      </c>
      <c r="I16" s="318">
        <v>366.89348899999999</v>
      </c>
      <c r="J16" s="320">
        <v>0.16174232158785656</v>
      </c>
      <c r="K16" s="246"/>
      <c r="L16" s="126"/>
      <c r="N16" s="1"/>
      <c r="O16" s="1"/>
      <c r="P16" s="1"/>
      <c r="T16" s="475"/>
    </row>
    <row r="17" spans="1:20">
      <c r="A17" s="43">
        <v>150000</v>
      </c>
      <c r="B17" s="439" t="s">
        <v>88</v>
      </c>
      <c r="C17" s="43">
        <v>200000</v>
      </c>
      <c r="D17" s="221"/>
      <c r="E17" s="318">
        <v>209.720212</v>
      </c>
      <c r="F17" s="313">
        <v>9.2453627523429449E-2</v>
      </c>
      <c r="G17" s="318">
        <v>9.7964219999999997</v>
      </c>
      <c r="H17" s="313">
        <v>4.318681265925526E-3</v>
      </c>
      <c r="I17" s="318">
        <v>219.51663400000001</v>
      </c>
      <c r="J17" s="320">
        <v>9.6772308789354972E-2</v>
      </c>
      <c r="K17" s="246"/>
      <c r="L17" s="126"/>
      <c r="N17" s="1"/>
      <c r="O17" s="1"/>
      <c r="P17" s="1"/>
      <c r="T17" s="475"/>
    </row>
    <row r="18" spans="1:20">
      <c r="A18" s="43">
        <v>200000</v>
      </c>
      <c r="B18" s="439" t="s">
        <v>88</v>
      </c>
      <c r="C18" s="43">
        <v>300000</v>
      </c>
      <c r="D18" s="221"/>
      <c r="E18" s="318">
        <v>195.016751</v>
      </c>
      <c r="F18" s="313">
        <v>8.5971713865058391E-2</v>
      </c>
      <c r="G18" s="318">
        <v>12.431547999999999</v>
      </c>
      <c r="H18" s="313">
        <v>5.4803573645616672E-3</v>
      </c>
      <c r="I18" s="318">
        <v>207.44829899999999</v>
      </c>
      <c r="J18" s="320">
        <v>9.1452071229620055E-2</v>
      </c>
      <c r="K18" s="246"/>
      <c r="L18" s="126"/>
      <c r="N18" s="1"/>
      <c r="O18" s="1"/>
      <c r="P18" s="1"/>
      <c r="T18" s="475"/>
    </row>
    <row r="19" spans="1:20">
      <c r="A19" s="43">
        <v>300000</v>
      </c>
      <c r="B19" s="439" t="s">
        <v>89</v>
      </c>
      <c r="C19" s="439" t="s">
        <v>90</v>
      </c>
      <c r="D19" s="221"/>
      <c r="E19" s="318">
        <v>568.92576299999996</v>
      </c>
      <c r="F19" s="313">
        <v>0.25080677765519754</v>
      </c>
      <c r="G19" s="318">
        <v>72.221117000000007</v>
      </c>
      <c r="H19" s="313">
        <v>3.1838153255557548E-2</v>
      </c>
      <c r="I19" s="318">
        <v>641.14688000000001</v>
      </c>
      <c r="J19" s="320">
        <v>0.2826449309107551</v>
      </c>
      <c r="K19" s="223"/>
      <c r="L19" s="126"/>
      <c r="N19" s="1"/>
      <c r="O19" s="1"/>
      <c r="P19" s="1"/>
      <c r="T19" s="475"/>
    </row>
    <row r="20" spans="1:20">
      <c r="A20" s="513" t="s">
        <v>6</v>
      </c>
      <c r="B20" s="513"/>
      <c r="C20" s="513"/>
      <c r="D20" s="222"/>
      <c r="E20" s="319">
        <v>2110.0792700000002</v>
      </c>
      <c r="F20" s="316">
        <v>0.93021307299407996</v>
      </c>
      <c r="G20" s="319">
        <v>158.30345999999997</v>
      </c>
      <c r="H20" s="316">
        <v>6.9786927005920193E-2</v>
      </c>
      <c r="I20" s="319">
        <v>2268.3827299999998</v>
      </c>
      <c r="J20" s="321">
        <v>1</v>
      </c>
      <c r="K20" s="246"/>
      <c r="L20" s="126"/>
      <c r="M20" s="72"/>
      <c r="N20" s="1"/>
      <c r="O20" s="1"/>
      <c r="P20" s="1"/>
      <c r="T20" s="475"/>
    </row>
    <row r="21" spans="1:20" ht="7.5" customHeight="1">
      <c r="A21" s="440"/>
      <c r="B21" s="440"/>
      <c r="C21" s="433"/>
      <c r="D21" s="433"/>
      <c r="E21" s="6"/>
      <c r="F21" s="6"/>
      <c r="G21" s="6"/>
      <c r="H21" s="6"/>
      <c r="I21" s="6"/>
      <c r="J21" s="6"/>
      <c r="K21" s="6"/>
    </row>
    <row r="22" spans="1:20">
      <c r="A22" s="513" t="s">
        <v>22</v>
      </c>
      <c r="B22" s="513"/>
      <c r="C22" s="513"/>
      <c r="D22" s="513"/>
      <c r="E22" s="513"/>
      <c r="F22" s="513"/>
      <c r="G22" s="513"/>
      <c r="H22" s="513"/>
      <c r="I22" s="513"/>
      <c r="J22" s="513"/>
      <c r="K22" s="431"/>
    </row>
    <row r="23" spans="1:20" ht="15" customHeight="1">
      <c r="A23" s="509" t="s">
        <v>7</v>
      </c>
      <c r="B23" s="509"/>
      <c r="C23" s="509"/>
      <c r="D23" s="510"/>
      <c r="E23" s="527" t="s">
        <v>3</v>
      </c>
      <c r="F23" s="528"/>
      <c r="G23" s="527" t="s">
        <v>4</v>
      </c>
      <c r="H23" s="528"/>
      <c r="I23" s="527" t="s">
        <v>195</v>
      </c>
      <c r="J23" s="531"/>
      <c r="K23" s="245"/>
    </row>
    <row r="24" spans="1:20">
      <c r="A24" s="511"/>
      <c r="B24" s="511"/>
      <c r="C24" s="511"/>
      <c r="D24" s="512"/>
      <c r="E24" s="529"/>
      <c r="F24" s="530"/>
      <c r="G24" s="529"/>
      <c r="H24" s="530"/>
      <c r="I24" s="529"/>
      <c r="J24" s="532"/>
      <c r="K24" s="245"/>
    </row>
    <row r="25" spans="1:20">
      <c r="A25" s="513"/>
      <c r="B25" s="513"/>
      <c r="C25" s="513"/>
      <c r="D25" s="514"/>
      <c r="E25" s="235" t="s">
        <v>148</v>
      </c>
      <c r="F25" s="236" t="s">
        <v>149</v>
      </c>
      <c r="G25" s="235" t="s">
        <v>148</v>
      </c>
      <c r="H25" s="236" t="s">
        <v>149</v>
      </c>
      <c r="I25" s="235" t="s">
        <v>148</v>
      </c>
      <c r="J25" s="322" t="s">
        <v>149</v>
      </c>
      <c r="K25" s="245"/>
    </row>
    <row r="26" spans="1:20">
      <c r="A26" s="521" t="s">
        <v>8</v>
      </c>
      <c r="B26" s="521"/>
      <c r="C26" s="521"/>
      <c r="D26" s="522"/>
      <c r="E26" s="318">
        <v>1558.1101719999999</v>
      </c>
      <c r="F26" s="313">
        <v>0.68688151756471894</v>
      </c>
      <c r="G26" s="318">
        <v>151.70353</v>
      </c>
      <c r="H26" s="313">
        <v>6.6877395949844848E-2</v>
      </c>
      <c r="I26" s="388">
        <v>1709.8137019999999</v>
      </c>
      <c r="J26" s="320">
        <v>0.75375891351456381</v>
      </c>
      <c r="K26" s="232"/>
      <c r="M26" s="73"/>
    </row>
    <row r="27" spans="1:20">
      <c r="A27" s="521" t="s">
        <v>9</v>
      </c>
      <c r="B27" s="521"/>
      <c r="C27" s="521"/>
      <c r="D27" s="522"/>
      <c r="E27" s="318">
        <v>225.17933300000001</v>
      </c>
      <c r="F27" s="313">
        <v>9.9268668387366907E-2</v>
      </c>
      <c r="G27" s="318">
        <v>3.076775</v>
      </c>
      <c r="H27" s="313">
        <v>1.3563738426098846E-3</v>
      </c>
      <c r="I27" s="388">
        <v>228.25610800000001</v>
      </c>
      <c r="J27" s="320">
        <v>0.10062504222997679</v>
      </c>
      <c r="K27" s="232"/>
      <c r="M27" s="73"/>
    </row>
    <row r="28" spans="1:20">
      <c r="A28" s="521" t="s">
        <v>10</v>
      </c>
      <c r="B28" s="521"/>
      <c r="C28" s="521"/>
      <c r="D28" s="522"/>
      <c r="E28" s="318">
        <v>219.39285000000001</v>
      </c>
      <c r="F28" s="313">
        <v>9.6717739514795203E-2</v>
      </c>
      <c r="G28" s="318">
        <v>2.4978419999999999</v>
      </c>
      <c r="H28" s="313">
        <v>1.1011554474319243E-3</v>
      </c>
      <c r="I28" s="388">
        <v>221.890692</v>
      </c>
      <c r="J28" s="320">
        <v>9.7818894962227135E-2</v>
      </c>
      <c r="K28" s="232"/>
      <c r="M28" s="73"/>
    </row>
    <row r="29" spans="1:20">
      <c r="A29" s="521" t="s">
        <v>11</v>
      </c>
      <c r="B29" s="521"/>
      <c r="C29" s="521"/>
      <c r="D29" s="522"/>
      <c r="E29" s="318">
        <v>107.39691500000001</v>
      </c>
      <c r="F29" s="313">
        <v>4.7345147527198823E-2</v>
      </c>
      <c r="G29" s="318">
        <v>1.0253129999999999</v>
      </c>
      <c r="H29" s="313">
        <v>4.5200176603354763E-4</v>
      </c>
      <c r="I29" s="388">
        <v>108.422228</v>
      </c>
      <c r="J29" s="320">
        <v>4.7797149293232373E-2</v>
      </c>
      <c r="K29" s="232"/>
    </row>
    <row r="30" spans="1:20">
      <c r="A30" s="503" t="s">
        <v>6</v>
      </c>
      <c r="B30" s="503"/>
      <c r="C30" s="503"/>
      <c r="D30" s="504"/>
      <c r="E30" s="319">
        <v>2110.0792699999997</v>
      </c>
      <c r="F30" s="316">
        <v>0.93021307299407974</v>
      </c>
      <c r="G30" s="319">
        <v>158.30346</v>
      </c>
      <c r="H30" s="316">
        <v>6.9786927005920207E-2</v>
      </c>
      <c r="I30" s="389">
        <v>2268.3827299999998</v>
      </c>
      <c r="J30" s="321">
        <v>1</v>
      </c>
      <c r="K30" s="232"/>
    </row>
    <row r="31" spans="1:20">
      <c r="A31" s="525" t="s">
        <v>214</v>
      </c>
      <c r="B31" s="525"/>
      <c r="C31" s="525"/>
      <c r="D31" s="525"/>
      <c r="E31" s="525"/>
      <c r="F31" s="525"/>
      <c r="G31" s="525"/>
      <c r="H31" s="525"/>
      <c r="I31" s="525"/>
      <c r="J31" s="525"/>
      <c r="K31" s="232"/>
    </row>
    <row r="32" spans="1:20">
      <c r="A32" s="518" t="s">
        <v>215</v>
      </c>
      <c r="B32" s="518"/>
      <c r="C32" s="518"/>
      <c r="D32" s="518"/>
      <c r="E32" s="518"/>
      <c r="F32" s="518"/>
      <c r="G32" s="518"/>
      <c r="H32" s="518"/>
      <c r="I32" s="518"/>
      <c r="J32" s="518"/>
      <c r="K32" s="442"/>
    </row>
    <row r="33" spans="1:10" s="442" customFormat="1">
      <c r="A33" s="515" t="s">
        <v>324</v>
      </c>
      <c r="B33" s="515"/>
      <c r="C33" s="515"/>
      <c r="D33" s="515"/>
      <c r="E33" s="515"/>
      <c r="F33" s="515"/>
      <c r="G33" s="515"/>
      <c r="H33" s="515"/>
      <c r="I33" s="515"/>
      <c r="J33" s="515"/>
    </row>
  </sheetData>
  <mergeCells count="22">
    <mergeCell ref="A33:J33"/>
    <mergeCell ref="A1:J1"/>
    <mergeCell ref="A2:J2"/>
    <mergeCell ref="A3:J3"/>
    <mergeCell ref="A4:J4"/>
    <mergeCell ref="A22:J22"/>
    <mergeCell ref="A5:D7"/>
    <mergeCell ref="A23:D25"/>
    <mergeCell ref="E5:F6"/>
    <mergeCell ref="G5:H6"/>
    <mergeCell ref="A20:C20"/>
    <mergeCell ref="E23:F24"/>
    <mergeCell ref="G23:H24"/>
    <mergeCell ref="I5:J6"/>
    <mergeCell ref="I23:J24"/>
    <mergeCell ref="A26:D26"/>
    <mergeCell ref="A32:J32"/>
    <mergeCell ref="A27:D27"/>
    <mergeCell ref="A28:D28"/>
    <mergeCell ref="A29:D29"/>
    <mergeCell ref="A30:D30"/>
    <mergeCell ref="A31:J31"/>
  </mergeCells>
  <phoneticPr fontId="30"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0"/>
  <sheetViews>
    <sheetView workbookViewId="0">
      <selection activeCell="G17" sqref="G17"/>
    </sheetView>
  </sheetViews>
  <sheetFormatPr defaultColWidth="9.140625" defaultRowHeight="15"/>
  <cols>
    <col min="1" max="1" width="11.42578125" style="442" customWidth="1"/>
    <col min="2" max="2" width="5.85546875" style="442" customWidth="1"/>
    <col min="3" max="3" width="9.28515625" style="442" customWidth="1"/>
    <col min="4" max="4" width="15.140625" style="442" customWidth="1"/>
    <col min="5" max="5" width="16.42578125" style="442" customWidth="1"/>
    <col min="6" max="6" width="18" style="442" customWidth="1"/>
    <col min="7" max="7" width="16.140625" style="442" customWidth="1"/>
    <col min="8" max="16384" width="9.140625" style="442"/>
  </cols>
  <sheetData>
    <row r="1" spans="1:10" ht="15.75">
      <c r="A1" s="517" t="s">
        <v>118</v>
      </c>
      <c r="B1" s="517"/>
      <c r="C1" s="517"/>
      <c r="D1" s="517"/>
      <c r="E1" s="517"/>
      <c r="F1" s="517"/>
      <c r="G1" s="517"/>
    </row>
    <row r="2" spans="1:10" ht="15.75">
      <c r="A2" s="517" t="s">
        <v>354</v>
      </c>
      <c r="B2" s="517"/>
      <c r="C2" s="517"/>
      <c r="D2" s="517"/>
      <c r="E2" s="517"/>
      <c r="F2" s="517"/>
      <c r="G2" s="517"/>
    </row>
    <row r="3" spans="1:10" ht="14.25" customHeight="1">
      <c r="A3" s="526" t="s">
        <v>24</v>
      </c>
      <c r="B3" s="526"/>
      <c r="C3" s="526"/>
      <c r="D3" s="526"/>
      <c r="E3" s="526"/>
      <c r="F3" s="526"/>
      <c r="G3" s="526"/>
    </row>
    <row r="4" spans="1:10">
      <c r="A4" s="513" t="s">
        <v>83</v>
      </c>
      <c r="B4" s="513"/>
      <c r="C4" s="513"/>
      <c r="D4" s="513"/>
      <c r="E4" s="513"/>
      <c r="F4" s="513"/>
      <c r="G4" s="513"/>
    </row>
    <row r="5" spans="1:10" ht="15" customHeight="1">
      <c r="A5" s="509" t="s">
        <v>23</v>
      </c>
      <c r="B5" s="519"/>
      <c r="C5" s="519"/>
      <c r="D5" s="509">
        <v>2017</v>
      </c>
      <c r="E5" s="509">
        <v>2016</v>
      </c>
      <c r="F5" s="523" t="s">
        <v>100</v>
      </c>
      <c r="G5" s="523"/>
    </row>
    <row r="6" spans="1:10">
      <c r="A6" s="520"/>
      <c r="B6" s="520"/>
      <c r="C6" s="520"/>
      <c r="D6" s="533"/>
      <c r="E6" s="533"/>
      <c r="F6" s="96" t="s">
        <v>36</v>
      </c>
      <c r="G6" s="441" t="s">
        <v>101</v>
      </c>
    </row>
    <row r="7" spans="1:10">
      <c r="A7" s="45" t="s">
        <v>86</v>
      </c>
      <c r="B7" s="443" t="s">
        <v>87</v>
      </c>
      <c r="C7" s="47">
        <v>5000</v>
      </c>
      <c r="D7" s="237">
        <v>0.74489799999999995</v>
      </c>
      <c r="E7" s="237">
        <v>0.70793399999999995</v>
      </c>
      <c r="F7" s="238">
        <v>3.6963999999999997E-2</v>
      </c>
      <c r="G7" s="138">
        <v>5.2213906946127743E-2</v>
      </c>
      <c r="H7" s="1"/>
      <c r="I7" s="73"/>
      <c r="J7" s="73"/>
    </row>
    <row r="8" spans="1:10">
      <c r="A8" s="44">
        <v>5000</v>
      </c>
      <c r="B8" s="435" t="s">
        <v>88</v>
      </c>
      <c r="C8" s="43">
        <v>10000</v>
      </c>
      <c r="D8" s="239">
        <v>4.6889580000000004</v>
      </c>
      <c r="E8" s="239">
        <v>4.6852229999999997</v>
      </c>
      <c r="F8" s="240">
        <v>3.73500000000071E-3</v>
      </c>
      <c r="G8" s="241">
        <v>7.9718724167466735E-4</v>
      </c>
    </row>
    <row r="9" spans="1:10">
      <c r="A9" s="44">
        <v>10000</v>
      </c>
      <c r="B9" s="435" t="s">
        <v>88</v>
      </c>
      <c r="C9" s="43">
        <v>20000</v>
      </c>
      <c r="D9" s="239">
        <v>31.975110000000001</v>
      </c>
      <c r="E9" s="239">
        <v>32.513691000000001</v>
      </c>
      <c r="F9" s="240">
        <v>-0.53858100000000064</v>
      </c>
      <c r="G9" s="241">
        <v>-1.6564744986965665E-2</v>
      </c>
    </row>
    <row r="10" spans="1:10">
      <c r="A10" s="44">
        <v>20000</v>
      </c>
      <c r="B10" s="435" t="s">
        <v>88</v>
      </c>
      <c r="C10" s="43">
        <v>30000</v>
      </c>
      <c r="D10" s="239">
        <v>71.596200999999994</v>
      </c>
      <c r="E10" s="239">
        <v>71.136279999999999</v>
      </c>
      <c r="F10" s="240">
        <v>0.45992099999999425</v>
      </c>
      <c r="G10" s="241">
        <v>6.4653507324250615E-3</v>
      </c>
    </row>
    <row r="11" spans="1:10">
      <c r="A11" s="44">
        <v>30000</v>
      </c>
      <c r="B11" s="435" t="s">
        <v>88</v>
      </c>
      <c r="C11" s="43">
        <v>40000</v>
      </c>
      <c r="D11" s="239">
        <v>103.92983700000001</v>
      </c>
      <c r="E11" s="239">
        <v>102.09804099999999</v>
      </c>
      <c r="F11" s="240">
        <v>1.8317960000000113</v>
      </c>
      <c r="G11" s="241">
        <v>1.7941539152548591E-2</v>
      </c>
    </row>
    <row r="12" spans="1:10">
      <c r="A12" s="44">
        <v>40000</v>
      </c>
      <c r="B12" s="435" t="s">
        <v>88</v>
      </c>
      <c r="C12" s="43">
        <v>50000</v>
      </c>
      <c r="D12" s="239">
        <v>114.99258</v>
      </c>
      <c r="E12" s="239">
        <v>112.769086</v>
      </c>
      <c r="F12" s="240">
        <v>2.2234940000000023</v>
      </c>
      <c r="G12" s="241">
        <v>1.9717229950768619E-2</v>
      </c>
    </row>
    <row r="13" spans="1:10">
      <c r="A13" s="44">
        <v>50000</v>
      </c>
      <c r="B13" s="435" t="s">
        <v>88</v>
      </c>
      <c r="C13" s="43">
        <v>75000</v>
      </c>
      <c r="D13" s="239">
        <v>266.06471199999999</v>
      </c>
      <c r="E13" s="239">
        <v>252.186655</v>
      </c>
      <c r="F13" s="240">
        <v>13.878056999999984</v>
      </c>
      <c r="G13" s="241">
        <v>5.5030893684679644E-2</v>
      </c>
      <c r="H13" s="95"/>
    </row>
    <row r="14" spans="1:10">
      <c r="A14" s="44">
        <v>75000</v>
      </c>
      <c r="B14" s="435" t="s">
        <v>88</v>
      </c>
      <c r="C14" s="43">
        <v>100000</v>
      </c>
      <c r="D14" s="239">
        <v>239.385132</v>
      </c>
      <c r="E14" s="239">
        <v>230.93920299999999</v>
      </c>
      <c r="F14" s="240">
        <v>8.4459290000000067</v>
      </c>
      <c r="G14" s="241">
        <v>3.6572088628884752E-2</v>
      </c>
    </row>
    <row r="15" spans="1:10">
      <c r="A15" s="44">
        <v>100000</v>
      </c>
      <c r="B15" s="435" t="s">
        <v>88</v>
      </c>
      <c r="C15" s="43">
        <v>150000</v>
      </c>
      <c r="D15" s="239">
        <v>366.89348899999999</v>
      </c>
      <c r="E15" s="239">
        <v>348.74327699999998</v>
      </c>
      <c r="F15" s="240">
        <v>18.15021200000001</v>
      </c>
      <c r="G15" s="241">
        <v>5.2044621923994859E-2</v>
      </c>
    </row>
    <row r="16" spans="1:10">
      <c r="A16" s="44">
        <v>150000</v>
      </c>
      <c r="B16" s="435" t="s">
        <v>88</v>
      </c>
      <c r="C16" s="43">
        <v>200000</v>
      </c>
      <c r="D16" s="239">
        <v>219.51663400000001</v>
      </c>
      <c r="E16" s="239">
        <v>203.36358100000001</v>
      </c>
      <c r="F16" s="240">
        <v>16.153053</v>
      </c>
      <c r="G16" s="241">
        <v>7.9429428418650819E-2</v>
      </c>
    </row>
    <row r="17" spans="1:10">
      <c r="A17" s="44">
        <v>200000</v>
      </c>
      <c r="B17" s="435" t="s">
        <v>88</v>
      </c>
      <c r="C17" s="43">
        <v>300000</v>
      </c>
      <c r="D17" s="239">
        <v>207.44829899999999</v>
      </c>
      <c r="E17" s="239">
        <v>186.27417600000001</v>
      </c>
      <c r="F17" s="240">
        <v>21.17412299999998</v>
      </c>
      <c r="G17" s="241">
        <v>0.11367181138409642</v>
      </c>
    </row>
    <row r="18" spans="1:10">
      <c r="A18" s="44">
        <v>300000</v>
      </c>
      <c r="B18" s="435" t="s">
        <v>89</v>
      </c>
      <c r="C18" s="439" t="s">
        <v>90</v>
      </c>
      <c r="D18" s="239">
        <v>641.14688000000001</v>
      </c>
      <c r="E18" s="239">
        <v>557.98679000000004</v>
      </c>
      <c r="F18" s="240">
        <v>83.160089999999968</v>
      </c>
      <c r="G18" s="241">
        <v>0.14903594760729005</v>
      </c>
    </row>
    <row r="19" spans="1:10">
      <c r="A19" s="513" t="s">
        <v>6</v>
      </c>
      <c r="B19" s="513"/>
      <c r="C19" s="513"/>
      <c r="D19" s="242">
        <v>2268.3827299999998</v>
      </c>
      <c r="E19" s="242">
        <v>2103.403937</v>
      </c>
      <c r="F19" s="243">
        <v>164.97879299999977</v>
      </c>
      <c r="G19" s="244">
        <v>7.8434194259093357E-2</v>
      </c>
      <c r="H19" s="1"/>
      <c r="I19" s="72"/>
      <c r="J19" s="73"/>
    </row>
    <row r="20" spans="1:10" ht="7.5" customHeight="1">
      <c r="A20" s="440"/>
      <c r="B20" s="440"/>
      <c r="C20" s="433"/>
      <c r="D20" s="4"/>
      <c r="E20" s="4"/>
      <c r="F20" s="4"/>
    </row>
    <row r="21" spans="1:10">
      <c r="A21" s="513" t="s">
        <v>22</v>
      </c>
      <c r="B21" s="513"/>
      <c r="C21" s="513"/>
      <c r="D21" s="513"/>
      <c r="E21" s="513"/>
      <c r="F21" s="513"/>
      <c r="G21" s="513"/>
    </row>
    <row r="22" spans="1:10" ht="15" customHeight="1">
      <c r="A22" s="509" t="s">
        <v>7</v>
      </c>
      <c r="B22" s="519"/>
      <c r="C22" s="519"/>
      <c r="D22" s="509">
        <v>2017</v>
      </c>
      <c r="E22" s="509">
        <v>2016</v>
      </c>
      <c r="F22" s="523" t="s">
        <v>100</v>
      </c>
      <c r="G22" s="523"/>
    </row>
    <row r="23" spans="1:10">
      <c r="A23" s="520"/>
      <c r="B23" s="520"/>
      <c r="C23" s="520"/>
      <c r="D23" s="533"/>
      <c r="E23" s="533"/>
      <c r="F23" s="96" t="s">
        <v>36</v>
      </c>
      <c r="G23" s="96" t="s">
        <v>101</v>
      </c>
    </row>
    <row r="24" spans="1:10">
      <c r="A24" s="524" t="s">
        <v>8</v>
      </c>
      <c r="B24" s="524"/>
      <c r="C24" s="524"/>
      <c r="D24" s="238">
        <v>1709.8137019999999</v>
      </c>
      <c r="E24" s="238">
        <v>1601.8933119999999</v>
      </c>
      <c r="F24" s="238">
        <v>107.92039</v>
      </c>
      <c r="G24" s="138">
        <v>6.737052286288589E-2</v>
      </c>
      <c r="H24" s="1"/>
      <c r="I24" s="73"/>
    </row>
    <row r="25" spans="1:10">
      <c r="A25" s="521" t="s">
        <v>9</v>
      </c>
      <c r="B25" s="521"/>
      <c r="C25" s="521"/>
      <c r="D25" s="240">
        <v>228.25610800000001</v>
      </c>
      <c r="E25" s="240">
        <v>209.62261599999999</v>
      </c>
      <c r="F25" s="240">
        <v>18.633492000000018</v>
      </c>
      <c r="G25" s="241">
        <v>8.8890656721887382E-2</v>
      </c>
      <c r="H25" s="1"/>
      <c r="I25" s="73"/>
    </row>
    <row r="26" spans="1:10">
      <c r="A26" s="521" t="s">
        <v>10</v>
      </c>
      <c r="B26" s="521"/>
      <c r="C26" s="521"/>
      <c r="D26" s="240">
        <v>221.890692</v>
      </c>
      <c r="E26" s="240">
        <v>201.73370599999998</v>
      </c>
      <c r="F26" s="240">
        <v>20.156986000000018</v>
      </c>
      <c r="G26" s="241">
        <v>9.9918781048914149E-2</v>
      </c>
      <c r="H26" s="1"/>
      <c r="I26" s="73"/>
    </row>
    <row r="27" spans="1:10">
      <c r="A27" s="521" t="s">
        <v>11</v>
      </c>
      <c r="B27" s="521"/>
      <c r="C27" s="521"/>
      <c r="D27" s="240">
        <v>108.422228</v>
      </c>
      <c r="E27" s="240">
        <v>90.154302999999999</v>
      </c>
      <c r="F27" s="240">
        <v>18.267925000000005</v>
      </c>
      <c r="G27" s="241">
        <v>0.20262954059996455</v>
      </c>
      <c r="H27" s="1"/>
      <c r="I27" s="73"/>
    </row>
    <row r="28" spans="1:10">
      <c r="A28" s="503" t="s">
        <v>6</v>
      </c>
      <c r="B28" s="503"/>
      <c r="C28" s="503"/>
      <c r="D28" s="240">
        <v>2268.3827299999998</v>
      </c>
      <c r="E28" s="240">
        <v>2103.403937</v>
      </c>
      <c r="F28" s="243">
        <v>164.97879299999977</v>
      </c>
      <c r="G28" s="244">
        <v>7.8434194259093357E-2</v>
      </c>
      <c r="H28" s="1"/>
    </row>
    <row r="29" spans="1:10">
      <c r="A29" s="234" t="s">
        <v>85</v>
      </c>
      <c r="B29" s="234"/>
      <c r="C29" s="234"/>
      <c r="D29" s="234"/>
      <c r="E29" s="234"/>
      <c r="F29" s="234"/>
    </row>
    <row r="30" spans="1:10">
      <c r="A30" s="233" t="s">
        <v>99</v>
      </c>
      <c r="B30" s="233"/>
      <c r="C30" s="233"/>
      <c r="D30" s="233"/>
      <c r="E30" s="233"/>
      <c r="F30" s="233"/>
    </row>
  </sheetData>
  <mergeCells count="19">
    <mergeCell ref="A25:C25"/>
    <mergeCell ref="A26:C26"/>
    <mergeCell ref="A27:C27"/>
    <mergeCell ref="A28:C28"/>
    <mergeCell ref="A19:C19"/>
    <mergeCell ref="A22:C23"/>
    <mergeCell ref="A1:G1"/>
    <mergeCell ref="A2:G2"/>
    <mergeCell ref="A4:G4"/>
    <mergeCell ref="A21:G21"/>
    <mergeCell ref="A24:C24"/>
    <mergeCell ref="D22:D23"/>
    <mergeCell ref="E22:E23"/>
    <mergeCell ref="F22:G22"/>
    <mergeCell ref="A5:C6"/>
    <mergeCell ref="D5:D6"/>
    <mergeCell ref="E5:E6"/>
    <mergeCell ref="F5:G5"/>
    <mergeCell ref="A3:G3"/>
  </mergeCells>
  <phoneticPr fontId="30"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
  <sheetViews>
    <sheetView workbookViewId="0">
      <selection activeCell="H22" sqref="H22"/>
    </sheetView>
  </sheetViews>
  <sheetFormatPr defaultColWidth="9.140625" defaultRowHeight="15"/>
  <cols>
    <col min="1" max="1" width="13.5703125" style="2" customWidth="1"/>
    <col min="2" max="2" width="8.7109375" style="2" customWidth="1"/>
    <col min="3" max="3" width="9.85546875" style="2" customWidth="1"/>
    <col min="4" max="4" width="10" style="2" bestFit="1" customWidth="1"/>
    <col min="5" max="5" width="8.5703125" style="2" customWidth="1"/>
    <col min="6" max="6" width="9.85546875" style="2" customWidth="1"/>
    <col min="7" max="7" width="7.7109375" style="2" bestFit="1" customWidth="1"/>
    <col min="8" max="8" width="8.7109375" style="2" customWidth="1"/>
    <col min="9" max="9" width="8.5703125" style="2" customWidth="1"/>
    <col min="10" max="10" width="9.28515625" style="2" customWidth="1"/>
    <col min="11" max="11" width="13.140625" style="2" bestFit="1" customWidth="1"/>
    <col min="12" max="16384" width="9.140625" style="2"/>
  </cols>
  <sheetData>
    <row r="1" spans="1:10" ht="16.5">
      <c r="A1" s="542" t="s">
        <v>121</v>
      </c>
      <c r="B1" s="542"/>
      <c r="C1" s="542"/>
      <c r="D1" s="542"/>
      <c r="E1" s="542"/>
      <c r="F1" s="542"/>
      <c r="G1" s="542"/>
      <c r="H1" s="542"/>
      <c r="I1" s="542"/>
      <c r="J1" s="542"/>
    </row>
    <row r="2" spans="1:10" ht="16.5">
      <c r="A2" s="542" t="s">
        <v>346</v>
      </c>
      <c r="B2" s="542"/>
      <c r="C2" s="542"/>
      <c r="D2" s="542"/>
      <c r="E2" s="542"/>
      <c r="F2" s="542"/>
      <c r="G2" s="542"/>
      <c r="H2" s="542"/>
      <c r="I2" s="542"/>
      <c r="J2" s="542"/>
    </row>
    <row r="3" spans="1:10" ht="16.899999999999999" customHeight="1" thickBot="1">
      <c r="A3" s="543" t="s">
        <v>24</v>
      </c>
      <c r="B3" s="543"/>
      <c r="C3" s="543"/>
      <c r="D3" s="543"/>
      <c r="E3" s="543"/>
      <c r="F3" s="543"/>
      <c r="G3" s="543"/>
      <c r="H3" s="543"/>
      <c r="I3" s="543"/>
      <c r="J3" s="543"/>
    </row>
    <row r="4" spans="1:10" ht="15.75" customHeight="1" thickBot="1">
      <c r="A4" s="535" t="s">
        <v>28</v>
      </c>
      <c r="B4" s="537">
        <v>2017</v>
      </c>
      <c r="C4" s="538"/>
      <c r="D4" s="539"/>
      <c r="E4" s="538">
        <v>2016</v>
      </c>
      <c r="F4" s="538"/>
      <c r="G4" s="539"/>
      <c r="H4" s="540" t="s">
        <v>101</v>
      </c>
      <c r="I4" s="541"/>
      <c r="J4" s="541"/>
    </row>
    <row r="5" spans="1:10" ht="29.25" thickBot="1">
      <c r="A5" s="536"/>
      <c r="B5" s="279" t="s">
        <v>47</v>
      </c>
      <c r="C5" s="280" t="s">
        <v>102</v>
      </c>
      <c r="D5" s="281" t="s">
        <v>196</v>
      </c>
      <c r="E5" s="280" t="s">
        <v>47</v>
      </c>
      <c r="F5" s="280" t="s">
        <v>199</v>
      </c>
      <c r="G5" s="295" t="s">
        <v>200</v>
      </c>
      <c r="H5" s="279" t="s">
        <v>47</v>
      </c>
      <c r="I5" s="280" t="s">
        <v>102</v>
      </c>
      <c r="J5" s="323" t="s">
        <v>196</v>
      </c>
    </row>
    <row r="6" spans="1:10" ht="19.899999999999999" customHeight="1">
      <c r="A6" s="304" t="s">
        <v>107</v>
      </c>
      <c r="B6" s="296">
        <v>342620</v>
      </c>
      <c r="C6" s="297">
        <v>11825.6</v>
      </c>
      <c r="D6" s="298">
        <v>664.57015000000001</v>
      </c>
      <c r="E6" s="296">
        <v>338556</v>
      </c>
      <c r="F6" s="297">
        <v>11087.751695999999</v>
      </c>
      <c r="G6" s="298">
        <v>613.57020399999999</v>
      </c>
      <c r="H6" s="300">
        <v>1.2003922541617973E-2</v>
      </c>
      <c r="I6" s="301">
        <v>6.6546250694465403E-2</v>
      </c>
      <c r="J6" s="324">
        <v>8.311998475075888E-2</v>
      </c>
    </row>
    <row r="7" spans="1:10" ht="25.5" customHeight="1">
      <c r="A7" s="305" t="s">
        <v>29</v>
      </c>
      <c r="B7" s="286">
        <v>222182</v>
      </c>
      <c r="C7" s="284">
        <v>22676.799999999999</v>
      </c>
      <c r="D7" s="287">
        <v>1289.0019460000001</v>
      </c>
      <c r="E7" s="286">
        <v>222174</v>
      </c>
      <c r="F7" s="284">
        <v>21490.590901</v>
      </c>
      <c r="G7" s="287">
        <v>1204.6991439999999</v>
      </c>
      <c r="H7" s="288">
        <v>3.6007813695615454E-5</v>
      </c>
      <c r="I7" s="122">
        <v>5.5196672090798815E-2</v>
      </c>
      <c r="J7" s="325">
        <v>6.9978303230204819E-2</v>
      </c>
    </row>
    <row r="8" spans="1:10" ht="30">
      <c r="A8" s="390" t="s">
        <v>108</v>
      </c>
      <c r="B8" s="286">
        <v>70167</v>
      </c>
      <c r="C8" s="284">
        <v>3258.3766479999999</v>
      </c>
      <c r="D8" s="287">
        <v>156.50717399999999</v>
      </c>
      <c r="E8" s="286">
        <v>69291</v>
      </c>
      <c r="F8" s="284">
        <v>2905.2398819999999</v>
      </c>
      <c r="G8" s="287">
        <v>136.78816699999999</v>
      </c>
      <c r="H8" s="288">
        <v>1.2642334502316332E-2</v>
      </c>
      <c r="I8" s="122">
        <v>0.1215516722691059</v>
      </c>
      <c r="J8" s="325">
        <v>0.14415725740370511</v>
      </c>
    </row>
    <row r="9" spans="1:10" ht="23.25" customHeight="1" thickBot="1">
      <c r="A9" s="391" t="s">
        <v>31</v>
      </c>
      <c r="B9" s="120">
        <v>634969</v>
      </c>
      <c r="C9" s="299">
        <v>37760.776647999999</v>
      </c>
      <c r="D9" s="121">
        <v>2110.0792700000002</v>
      </c>
      <c r="E9" s="120">
        <v>630021</v>
      </c>
      <c r="F9" s="299">
        <v>35483.582478999997</v>
      </c>
      <c r="G9" s="121">
        <v>1955.0575149999997</v>
      </c>
      <c r="H9" s="289">
        <v>7.8537064637527187E-3</v>
      </c>
      <c r="I9" s="103">
        <v>6.4175993795093866E-2</v>
      </c>
      <c r="J9" s="326">
        <v>7.9292682599161557E-2</v>
      </c>
    </row>
    <row r="10" spans="1:10" ht="14.45" customHeight="1">
      <c r="A10" s="282" t="s">
        <v>32</v>
      </c>
      <c r="B10" s="282"/>
      <c r="C10" s="282"/>
      <c r="D10" s="282"/>
      <c r="E10" s="282"/>
      <c r="F10" s="282"/>
      <c r="G10" s="282"/>
      <c r="H10" s="282"/>
      <c r="I10" s="282"/>
      <c r="J10" s="282"/>
    </row>
    <row r="11" spans="1:10" ht="15" customHeight="1">
      <c r="A11" s="544" t="s">
        <v>197</v>
      </c>
      <c r="B11" s="544"/>
      <c r="C11" s="544"/>
      <c r="D11" s="544"/>
      <c r="E11" s="544"/>
      <c r="F11" s="544"/>
      <c r="G11" s="544"/>
      <c r="H11" s="544"/>
      <c r="I11" s="544"/>
      <c r="J11" s="227"/>
    </row>
    <row r="12" spans="1:10" ht="15" customHeight="1">
      <c r="A12" s="544" t="s">
        <v>198</v>
      </c>
      <c r="B12" s="544"/>
      <c r="C12" s="544"/>
      <c r="D12" s="544"/>
      <c r="E12" s="544"/>
      <c r="F12" s="544"/>
      <c r="G12" s="544"/>
      <c r="H12" s="544"/>
      <c r="I12" s="544"/>
      <c r="J12" s="227"/>
    </row>
    <row r="13" spans="1:10" ht="14.45" customHeight="1">
      <c r="A13" s="534" t="s">
        <v>106</v>
      </c>
      <c r="B13" s="534"/>
      <c r="C13" s="534"/>
      <c r="D13" s="534"/>
      <c r="E13" s="534"/>
      <c r="F13" s="534"/>
      <c r="G13" s="534"/>
      <c r="H13" s="534"/>
      <c r="I13" s="534"/>
      <c r="J13" s="226"/>
    </row>
    <row r="14" spans="1:10">
      <c r="A14" s="102"/>
      <c r="B14"/>
      <c r="C14"/>
      <c r="D14"/>
      <c r="E14"/>
      <c r="F14"/>
      <c r="G14"/>
      <c r="H14"/>
      <c r="I14"/>
      <c r="J14"/>
    </row>
  </sheetData>
  <mergeCells count="10">
    <mergeCell ref="A1:J1"/>
    <mergeCell ref="A2:J2"/>
    <mergeCell ref="A3:J3"/>
    <mergeCell ref="A12:I12"/>
    <mergeCell ref="A11:I11"/>
    <mergeCell ref="A13:I13"/>
    <mergeCell ref="A4:A5"/>
    <mergeCell ref="B4:D4"/>
    <mergeCell ref="E4:G4"/>
    <mergeCell ref="H4:J4"/>
  </mergeCells>
  <phoneticPr fontId="30"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
  <sheetViews>
    <sheetView workbookViewId="0">
      <selection activeCell="J8" sqref="J8"/>
    </sheetView>
  </sheetViews>
  <sheetFormatPr defaultColWidth="9.140625" defaultRowHeight="15"/>
  <cols>
    <col min="1" max="1" width="13.5703125" style="2" customWidth="1"/>
    <col min="2" max="2" width="8.7109375" style="2" customWidth="1"/>
    <col min="3" max="3" width="7.5703125" style="2" customWidth="1"/>
    <col min="4" max="4" width="8.7109375" style="2" customWidth="1"/>
    <col min="5" max="5" width="8.5703125" style="2" customWidth="1"/>
    <col min="6" max="6" width="9.85546875" style="2" customWidth="1"/>
    <col min="7" max="7" width="7.5703125" style="2" customWidth="1"/>
    <col min="8" max="8" width="8.7109375" style="2" customWidth="1"/>
    <col min="9" max="9" width="8.5703125" style="2" customWidth="1"/>
    <col min="10" max="10" width="9.28515625" style="2" customWidth="1"/>
    <col min="11" max="11" width="9.140625" style="2"/>
    <col min="12" max="12" width="13.140625" style="2" bestFit="1" customWidth="1"/>
    <col min="13" max="16384" width="9.140625" style="2"/>
  </cols>
  <sheetData>
    <row r="1" spans="1:10" ht="15.75">
      <c r="A1" s="546" t="s">
        <v>123</v>
      </c>
      <c r="B1" s="546"/>
      <c r="C1" s="546"/>
      <c r="D1" s="546"/>
      <c r="E1" s="546"/>
      <c r="F1" s="546"/>
      <c r="G1" s="546"/>
      <c r="H1" s="546"/>
      <c r="I1" s="546"/>
      <c r="J1" s="546"/>
    </row>
    <row r="2" spans="1:10" ht="15.75">
      <c r="A2" s="127" t="s">
        <v>347</v>
      </c>
      <c r="B2" s="127"/>
      <c r="C2" s="127"/>
      <c r="D2" s="127"/>
      <c r="E2" s="127"/>
      <c r="F2" s="127"/>
      <c r="G2" s="127"/>
      <c r="H2" s="127"/>
      <c r="I2" s="127"/>
      <c r="J2" s="86"/>
    </row>
    <row r="3" spans="1:10" ht="15.75" thickBot="1">
      <c r="A3" s="511" t="s">
        <v>24</v>
      </c>
      <c r="B3" s="511"/>
      <c r="C3" s="511"/>
      <c r="D3" s="511"/>
      <c r="E3" s="511"/>
      <c r="F3" s="511"/>
      <c r="G3" s="511"/>
      <c r="H3" s="511"/>
      <c r="I3" s="511"/>
      <c r="J3" s="511"/>
    </row>
    <row r="4" spans="1:10" ht="15.75" customHeight="1" thickBot="1">
      <c r="A4" s="535" t="s">
        <v>28</v>
      </c>
      <c r="B4" s="538">
        <v>2017</v>
      </c>
      <c r="C4" s="538"/>
      <c r="D4" s="539"/>
      <c r="E4" s="537">
        <v>2016</v>
      </c>
      <c r="F4" s="538"/>
      <c r="G4" s="539"/>
      <c r="H4" s="540" t="s">
        <v>101</v>
      </c>
      <c r="I4" s="541"/>
      <c r="J4" s="541"/>
    </row>
    <row r="5" spans="1:10" ht="29.25" thickBot="1">
      <c r="A5" s="547"/>
      <c r="B5" s="291" t="s">
        <v>47</v>
      </c>
      <c r="C5" s="291" t="s">
        <v>102</v>
      </c>
      <c r="D5" s="124" t="s">
        <v>122</v>
      </c>
      <c r="E5" s="290" t="s">
        <v>47</v>
      </c>
      <c r="F5" s="291" t="s">
        <v>102</v>
      </c>
      <c r="G5" s="124" t="s">
        <v>122</v>
      </c>
      <c r="H5" s="290" t="s">
        <v>47</v>
      </c>
      <c r="I5" s="291" t="s">
        <v>102</v>
      </c>
      <c r="J5" s="291" t="s">
        <v>122</v>
      </c>
    </row>
    <row r="6" spans="1:10" ht="18.600000000000001" customHeight="1">
      <c r="A6" s="292" t="s">
        <v>107</v>
      </c>
      <c r="B6" s="457">
        <v>48570</v>
      </c>
      <c r="C6" s="297">
        <v>692.62530000000004</v>
      </c>
      <c r="D6" s="298">
        <v>61.322367999999997</v>
      </c>
      <c r="E6" s="286">
        <v>45558</v>
      </c>
      <c r="F6" s="284">
        <v>679.57544800000005</v>
      </c>
      <c r="G6" s="287">
        <v>57.304122</v>
      </c>
      <c r="H6" s="288">
        <v>6.611352561569861E-2</v>
      </c>
      <c r="I6" s="122">
        <v>1.9202948014684473E-2</v>
      </c>
      <c r="J6" s="325">
        <v>7.0121412906387404E-2</v>
      </c>
    </row>
    <row r="7" spans="1:10" ht="25.5" customHeight="1">
      <c r="A7" s="293" t="s">
        <v>29</v>
      </c>
      <c r="B7" s="283">
        <v>47218</v>
      </c>
      <c r="C7" s="284">
        <v>669.86714300000006</v>
      </c>
      <c r="D7" s="287">
        <v>92.809023999999994</v>
      </c>
      <c r="E7" s="286">
        <v>45192</v>
      </c>
      <c r="F7" s="284">
        <v>642.67208000000005</v>
      </c>
      <c r="G7" s="287">
        <v>86.761039999999994</v>
      </c>
      <c r="H7" s="288">
        <v>4.4830943529828193E-2</v>
      </c>
      <c r="I7" s="122">
        <v>4.2315612963923943E-2</v>
      </c>
      <c r="J7" s="325">
        <v>6.9708523549279811E-2</v>
      </c>
    </row>
    <row r="8" spans="1:10" ht="30">
      <c r="A8" s="294" t="s">
        <v>108</v>
      </c>
      <c r="B8" s="283">
        <v>3916</v>
      </c>
      <c r="C8" s="284">
        <v>37.775312999999997</v>
      </c>
      <c r="D8" s="287">
        <v>4.1720680000000003</v>
      </c>
      <c r="E8" s="286">
        <v>3842</v>
      </c>
      <c r="F8" s="284">
        <v>44.157096000000003</v>
      </c>
      <c r="G8" s="287">
        <v>4.2812599999999996</v>
      </c>
      <c r="H8" s="288">
        <v>1.9260801665799132E-2</v>
      </c>
      <c r="I8" s="122">
        <v>-0.14452451764491048</v>
      </c>
      <c r="J8" s="325">
        <v>-2.5504641157042429E-2</v>
      </c>
    </row>
    <row r="9" spans="1:10" ht="23.25" customHeight="1" thickBot="1">
      <c r="A9" s="285" t="s">
        <v>31</v>
      </c>
      <c r="B9" s="101">
        <v>99704</v>
      </c>
      <c r="C9" s="299">
        <v>1400.2677560000002</v>
      </c>
      <c r="D9" s="121">
        <v>158.30346</v>
      </c>
      <c r="E9" s="120">
        <v>94592</v>
      </c>
      <c r="F9" s="101">
        <v>1366.404624</v>
      </c>
      <c r="G9" s="121">
        <v>148.34642199999999</v>
      </c>
      <c r="H9" s="289">
        <v>5.4042625169147485E-2</v>
      </c>
      <c r="I9" s="103">
        <v>2.4782653253082154E-2</v>
      </c>
      <c r="J9" s="326">
        <v>6.7120176312712276E-2</v>
      </c>
    </row>
    <row r="10" spans="1:10">
      <c r="A10" s="545" t="s">
        <v>32</v>
      </c>
      <c r="B10" s="545"/>
      <c r="C10" s="545"/>
      <c r="D10" s="545"/>
      <c r="E10" s="545"/>
      <c r="F10" s="545"/>
      <c r="G10" s="545"/>
      <c r="H10" s="545"/>
      <c r="I10" s="545"/>
      <c r="J10" s="545"/>
    </row>
    <row r="11" spans="1:10" ht="15" customHeight="1">
      <c r="A11" s="544" t="s">
        <v>105</v>
      </c>
      <c r="B11" s="544"/>
      <c r="C11" s="544"/>
      <c r="D11" s="544"/>
      <c r="E11" s="544"/>
      <c r="F11" s="544"/>
      <c r="G11" s="544"/>
      <c r="H11" s="544"/>
      <c r="I11" s="544"/>
      <c r="J11" s="544"/>
    </row>
    <row r="12" spans="1:10" ht="15" customHeight="1">
      <c r="A12" s="544" t="s">
        <v>325</v>
      </c>
      <c r="B12" s="544"/>
      <c r="C12" s="544"/>
      <c r="D12" s="544"/>
      <c r="E12" s="544"/>
      <c r="F12" s="544"/>
      <c r="G12" s="544"/>
      <c r="H12" s="544"/>
      <c r="I12" s="544"/>
      <c r="J12" s="544"/>
    </row>
    <row r="13" spans="1:10">
      <c r="A13" s="544" t="s">
        <v>106</v>
      </c>
      <c r="B13" s="544"/>
      <c r="C13" s="544"/>
      <c r="D13" s="544"/>
      <c r="E13" s="544"/>
      <c r="F13" s="544"/>
      <c r="G13" s="544"/>
      <c r="H13" s="544"/>
      <c r="I13" s="544"/>
      <c r="J13" s="544"/>
    </row>
  </sheetData>
  <mergeCells count="10">
    <mergeCell ref="A10:J10"/>
    <mergeCell ref="A11:J11"/>
    <mergeCell ref="A12:J12"/>
    <mergeCell ref="A13:J13"/>
    <mergeCell ref="A1:J1"/>
    <mergeCell ref="A4:A5"/>
    <mergeCell ref="A3:J3"/>
    <mergeCell ref="B4:D4"/>
    <mergeCell ref="E4:G4"/>
    <mergeCell ref="H4:J4"/>
  </mergeCells>
  <phoneticPr fontId="30"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workbookViewId="0">
      <selection activeCell="G17" sqref="G17"/>
    </sheetView>
  </sheetViews>
  <sheetFormatPr defaultRowHeight="15"/>
  <cols>
    <col min="1" max="1" width="36.28515625" customWidth="1"/>
    <col min="2" max="2" width="10.5703125" customWidth="1"/>
    <col min="3" max="5" width="9.7109375" customWidth="1"/>
    <col min="6" max="7" width="9.7109375" style="84" customWidth="1"/>
  </cols>
  <sheetData>
    <row r="1" spans="1:7" ht="16.5">
      <c r="A1" s="553" t="s">
        <v>128</v>
      </c>
      <c r="B1" s="553"/>
      <c r="C1" s="553"/>
      <c r="D1" s="553"/>
      <c r="E1" s="553"/>
      <c r="F1" s="553"/>
      <c r="G1" s="553"/>
    </row>
    <row r="2" spans="1:7" s="5" customFormat="1" ht="15.75">
      <c r="A2" s="517" t="s">
        <v>91</v>
      </c>
      <c r="B2" s="517"/>
      <c r="C2" s="517"/>
      <c r="D2" s="517"/>
      <c r="E2" s="517"/>
      <c r="F2" s="517"/>
      <c r="G2" s="517"/>
    </row>
    <row r="3" spans="1:7" ht="15.75">
      <c r="A3" s="554" t="s">
        <v>330</v>
      </c>
      <c r="B3" s="554"/>
      <c r="C3" s="554"/>
      <c r="D3" s="554"/>
      <c r="E3" s="554"/>
      <c r="F3" s="554"/>
      <c r="G3" s="554"/>
    </row>
    <row r="4" spans="1:7">
      <c r="A4" s="555" t="s">
        <v>24</v>
      </c>
      <c r="B4" s="555"/>
      <c r="C4" s="555"/>
      <c r="D4" s="555"/>
      <c r="E4" s="555"/>
      <c r="F4" s="555"/>
      <c r="G4" s="555"/>
    </row>
    <row r="5" spans="1:7">
      <c r="A5" s="8"/>
      <c r="B5" s="8"/>
      <c r="C5" s="8"/>
      <c r="D5" s="8"/>
      <c r="E5" s="8"/>
      <c r="F5" s="8"/>
      <c r="G5" s="8"/>
    </row>
    <row r="6" spans="1:7" ht="19.5" customHeight="1">
      <c r="A6" s="556"/>
      <c r="B6" s="550" t="s">
        <v>34</v>
      </c>
      <c r="C6" s="551"/>
      <c r="D6" s="550" t="s">
        <v>35</v>
      </c>
      <c r="E6" s="551"/>
      <c r="F6" s="550" t="s">
        <v>31</v>
      </c>
      <c r="G6" s="551"/>
    </row>
    <row r="7" spans="1:7" ht="28.5" customHeight="1">
      <c r="A7" s="556"/>
      <c r="B7" s="249" t="s">
        <v>47</v>
      </c>
      <c r="C7" s="247" t="s">
        <v>36</v>
      </c>
      <c r="D7" s="249" t="s">
        <v>47</v>
      </c>
      <c r="E7" s="247" t="s">
        <v>36</v>
      </c>
      <c r="F7" s="249" t="s">
        <v>47</v>
      </c>
      <c r="G7" s="254" t="s">
        <v>36</v>
      </c>
    </row>
    <row r="8" spans="1:7" ht="15" customHeight="1">
      <c r="A8" s="105" t="s">
        <v>37</v>
      </c>
      <c r="B8" s="111">
        <v>531861</v>
      </c>
      <c r="C8" s="49">
        <v>40832.344527000001</v>
      </c>
      <c r="D8" s="111">
        <v>103108</v>
      </c>
      <c r="E8" s="49">
        <v>1886.2468590000001</v>
      </c>
      <c r="F8" s="111">
        <v>634969</v>
      </c>
      <c r="G8" s="7">
        <v>42718.591386</v>
      </c>
    </row>
    <row r="9" spans="1:7" ht="15" customHeight="1">
      <c r="A9" s="106" t="s">
        <v>46</v>
      </c>
      <c r="B9" s="111"/>
      <c r="C9" s="49"/>
      <c r="D9" s="111"/>
      <c r="E9" s="49"/>
      <c r="F9" s="111"/>
      <c r="G9" s="7"/>
    </row>
    <row r="10" spans="1:7" ht="15" customHeight="1">
      <c r="A10" s="107" t="s">
        <v>43</v>
      </c>
      <c r="B10" s="111">
        <v>62309</v>
      </c>
      <c r="C10" s="49">
        <v>2049.518239</v>
      </c>
      <c r="D10" s="111">
        <v>50372</v>
      </c>
      <c r="E10" s="49">
        <v>1763.1813320000001</v>
      </c>
      <c r="F10" s="111">
        <v>112681</v>
      </c>
      <c r="G10" s="7">
        <v>3812.6995710000001</v>
      </c>
    </row>
    <row r="11" spans="1:7">
      <c r="A11" s="107" t="s">
        <v>44</v>
      </c>
      <c r="B11" s="111">
        <v>66234</v>
      </c>
      <c r="C11" s="49">
        <v>1126.636888</v>
      </c>
      <c r="D11" s="111">
        <v>34548</v>
      </c>
      <c r="E11" s="49">
        <v>464.192791</v>
      </c>
      <c r="F11" s="111">
        <v>100782</v>
      </c>
      <c r="G11" s="7">
        <v>1590.8296789999999</v>
      </c>
    </row>
    <row r="12" spans="1:7">
      <c r="A12" s="303" t="s">
        <v>327</v>
      </c>
      <c r="B12" s="111">
        <v>66507</v>
      </c>
      <c r="C12" s="49">
        <v>472.302595</v>
      </c>
      <c r="D12" s="111">
        <v>11426</v>
      </c>
      <c r="E12" s="49">
        <v>207.45737099999999</v>
      </c>
      <c r="F12" s="111">
        <v>77933</v>
      </c>
      <c r="G12" s="7">
        <v>679.75996599999996</v>
      </c>
    </row>
    <row r="13" spans="1:7">
      <c r="A13" s="107" t="s">
        <v>45</v>
      </c>
      <c r="B13" s="111">
        <v>136607</v>
      </c>
      <c r="C13" s="49">
        <v>3648.4577220000001</v>
      </c>
      <c r="D13" s="111">
        <v>56135</v>
      </c>
      <c r="E13" s="49">
        <v>2434.831494</v>
      </c>
      <c r="F13" s="111">
        <v>192742</v>
      </c>
      <c r="G13" s="7">
        <v>6083.2892160000001</v>
      </c>
    </row>
    <row r="14" spans="1:7">
      <c r="A14" s="106" t="s">
        <v>41</v>
      </c>
      <c r="B14" s="111"/>
      <c r="C14" s="49"/>
      <c r="D14" s="111"/>
      <c r="E14" s="49"/>
      <c r="F14" s="111"/>
      <c r="G14" s="7"/>
    </row>
    <row r="15" spans="1:7">
      <c r="A15" s="107" t="s">
        <v>116</v>
      </c>
      <c r="B15" s="111">
        <v>144708</v>
      </c>
      <c r="C15" s="49">
        <v>905.250946</v>
      </c>
      <c r="D15" s="111">
        <v>11646</v>
      </c>
      <c r="E15" s="49">
        <v>220.21959100000001</v>
      </c>
      <c r="F15" s="111">
        <v>156354</v>
      </c>
      <c r="G15" s="7">
        <v>1125.4705369999999</v>
      </c>
    </row>
    <row r="16" spans="1:7">
      <c r="A16" s="106" t="s">
        <v>42</v>
      </c>
      <c r="B16" s="111"/>
      <c r="C16" s="49"/>
      <c r="D16" s="111"/>
      <c r="E16" s="49"/>
      <c r="F16" s="111"/>
      <c r="G16" s="7"/>
    </row>
    <row r="17" spans="1:7">
      <c r="A17" s="108" t="s">
        <v>27</v>
      </c>
      <c r="B17" s="111">
        <v>531861</v>
      </c>
      <c r="C17" s="49">
        <v>38089.137751000002</v>
      </c>
      <c r="D17" s="111">
        <v>103108</v>
      </c>
      <c r="E17" s="49">
        <v>-328.36504400000001</v>
      </c>
      <c r="F17" s="113">
        <v>634969</v>
      </c>
      <c r="G17" s="327">
        <v>37760.772707000004</v>
      </c>
    </row>
    <row r="18" spans="1:7">
      <c r="A18" s="552" t="s">
        <v>32</v>
      </c>
      <c r="B18" s="552"/>
      <c r="C18" s="552"/>
      <c r="D18" s="552"/>
      <c r="E18" s="552"/>
      <c r="F18" s="552"/>
      <c r="G18" s="552"/>
    </row>
    <row r="19" spans="1:7" ht="37.5" customHeight="1">
      <c r="A19" s="548" t="s">
        <v>326</v>
      </c>
      <c r="B19" s="549"/>
      <c r="C19" s="549"/>
      <c r="D19" s="549"/>
      <c r="E19" s="549"/>
      <c r="F19" s="549"/>
      <c r="G19" s="549"/>
    </row>
    <row r="20" spans="1:7" ht="40.5" customHeight="1">
      <c r="A20" s="548" t="s">
        <v>328</v>
      </c>
      <c r="B20" s="549"/>
      <c r="C20" s="549"/>
      <c r="D20" s="549"/>
      <c r="E20" s="549"/>
      <c r="F20" s="549"/>
      <c r="G20" s="549"/>
    </row>
    <row r="22" spans="1:7">
      <c r="C22" s="9"/>
    </row>
    <row r="26" spans="1:7">
      <c r="B26" s="27"/>
    </row>
    <row r="27" spans="1:7">
      <c r="A27" s="68"/>
      <c r="B27" s="69"/>
      <c r="C27" s="69"/>
    </row>
    <row r="28" spans="1:7">
      <c r="A28" s="68"/>
      <c r="B28" s="70"/>
      <c r="C28" s="70"/>
    </row>
    <row r="29" spans="1:7">
      <c r="A29" s="68"/>
      <c r="B29" s="70"/>
      <c r="C29" s="70"/>
    </row>
    <row r="30" spans="1:7" ht="15" customHeight="1">
      <c r="A30" s="68"/>
      <c r="B30" s="70"/>
      <c r="C30" s="70"/>
    </row>
    <row r="31" spans="1:7">
      <c r="A31" s="68"/>
      <c r="B31" s="70"/>
      <c r="C31" s="70"/>
    </row>
    <row r="32" spans="1:7">
      <c r="A32" s="68"/>
      <c r="B32" s="70"/>
      <c r="C32" s="70"/>
    </row>
    <row r="33" spans="1:3">
      <c r="A33" s="68"/>
      <c r="B33" s="70"/>
      <c r="C33" s="71"/>
    </row>
    <row r="34" spans="1:3">
      <c r="A34" s="68"/>
      <c r="B34" s="70"/>
      <c r="C34" s="71"/>
    </row>
    <row r="35" spans="1:3">
      <c r="A35" s="68"/>
      <c r="B35" s="70"/>
      <c r="C35" s="70"/>
    </row>
    <row r="36" spans="1:3">
      <c r="A36" s="68"/>
      <c r="B36" s="70"/>
      <c r="C36" s="70"/>
    </row>
  </sheetData>
  <mergeCells count="11">
    <mergeCell ref="A19:G19"/>
    <mergeCell ref="A20:G20"/>
    <mergeCell ref="F6:G6"/>
    <mergeCell ref="A18:G18"/>
    <mergeCell ref="A1:G1"/>
    <mergeCell ref="A2:G2"/>
    <mergeCell ref="A3:G3"/>
    <mergeCell ref="A4:G4"/>
    <mergeCell ref="B6:C6"/>
    <mergeCell ref="D6:E6"/>
    <mergeCell ref="A6:A7"/>
  </mergeCells>
  <phoneticPr fontId="30"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7"/>
  <sheetViews>
    <sheetView topLeftCell="A4" workbookViewId="0">
      <selection activeCell="R23" sqref="R23"/>
    </sheetView>
  </sheetViews>
  <sheetFormatPr defaultColWidth="9.140625" defaultRowHeight="15"/>
  <cols>
    <col min="1" max="1" width="36.85546875" style="84" customWidth="1"/>
    <col min="2" max="2" width="9.7109375" style="84" customWidth="1"/>
    <col min="3" max="3" width="9.42578125" style="84" customWidth="1"/>
    <col min="4" max="5" width="9.7109375" style="84" customWidth="1"/>
    <col min="6" max="6" width="9" style="84" customWidth="1"/>
    <col min="7" max="7" width="9.42578125" style="84" customWidth="1"/>
    <col min="8" max="8" width="9.7109375" style="84" customWidth="1"/>
    <col min="9" max="9" width="1.7109375" style="84" customWidth="1"/>
    <col min="10" max="10" width="9.7109375" style="84" customWidth="1"/>
    <col min="11" max="11" width="1.7109375" style="84" customWidth="1"/>
    <col min="12" max="16384" width="9.140625" style="84"/>
  </cols>
  <sheetData>
    <row r="1" spans="1:11" ht="16.5">
      <c r="A1" s="553" t="s">
        <v>124</v>
      </c>
      <c r="B1" s="553"/>
      <c r="C1" s="553"/>
      <c r="D1" s="553"/>
      <c r="E1" s="553"/>
      <c r="F1" s="553"/>
      <c r="G1" s="553"/>
      <c r="H1" s="88"/>
      <c r="I1" s="88"/>
      <c r="J1" s="88"/>
      <c r="K1" s="88"/>
    </row>
    <row r="2" spans="1:11" ht="16.5">
      <c r="A2" s="553" t="s">
        <v>91</v>
      </c>
      <c r="B2" s="553"/>
      <c r="C2" s="553"/>
      <c r="D2" s="553"/>
      <c r="E2" s="553"/>
      <c r="F2" s="553"/>
      <c r="G2" s="553"/>
      <c r="H2" s="83"/>
      <c r="I2" s="83"/>
      <c r="J2" s="83"/>
      <c r="K2" s="83"/>
    </row>
    <row r="3" spans="1:11" ht="16.5">
      <c r="A3" s="553" t="s">
        <v>348</v>
      </c>
      <c r="B3" s="553"/>
      <c r="C3" s="553"/>
      <c r="D3" s="553"/>
      <c r="E3" s="553"/>
      <c r="F3" s="553"/>
      <c r="G3" s="553"/>
      <c r="H3" s="89"/>
      <c r="I3" s="89"/>
      <c r="J3" s="89"/>
      <c r="K3" s="89"/>
    </row>
    <row r="4" spans="1:11">
      <c r="A4" s="555" t="s">
        <v>24</v>
      </c>
      <c r="B4" s="555"/>
      <c r="C4" s="555"/>
      <c r="D4" s="555"/>
      <c r="E4" s="555"/>
      <c r="F4" s="555"/>
      <c r="G4" s="555"/>
      <c r="H4" s="90"/>
      <c r="I4" s="90"/>
      <c r="J4" s="90"/>
      <c r="K4" s="90"/>
    </row>
    <row r="5" spans="1:11" ht="9.75" customHeight="1">
      <c r="A5" s="8"/>
      <c r="B5" s="8"/>
      <c r="C5" s="8"/>
      <c r="D5" s="8"/>
      <c r="E5" s="8"/>
      <c r="F5" s="8"/>
      <c r="G5" s="8"/>
      <c r="H5" s="8"/>
      <c r="I5" s="8"/>
      <c r="J5" s="8"/>
    </row>
    <row r="6" spans="1:11" ht="19.5" customHeight="1">
      <c r="A6" s="556"/>
      <c r="B6" s="550">
        <v>2017</v>
      </c>
      <c r="C6" s="557"/>
      <c r="D6" s="550">
        <v>2016</v>
      </c>
      <c r="E6" s="557"/>
      <c r="F6" s="550" t="s">
        <v>101</v>
      </c>
      <c r="G6" s="551"/>
    </row>
    <row r="7" spans="1:11" ht="29.25" customHeight="1">
      <c r="A7" s="556"/>
      <c r="B7" s="249" t="s">
        <v>47</v>
      </c>
      <c r="C7" s="248" t="s">
        <v>36</v>
      </c>
      <c r="D7" s="249" t="s">
        <v>47</v>
      </c>
      <c r="E7" s="248" t="s">
        <v>36</v>
      </c>
      <c r="F7" s="249" t="s">
        <v>47</v>
      </c>
      <c r="G7" s="254" t="s">
        <v>36</v>
      </c>
    </row>
    <row r="8" spans="1:11">
      <c r="A8" s="105" t="s">
        <v>37</v>
      </c>
      <c r="B8" s="392">
        <v>634969</v>
      </c>
      <c r="C8" s="112">
        <v>42718.591386</v>
      </c>
      <c r="D8" s="111">
        <v>630021</v>
      </c>
      <c r="E8" s="112">
        <v>40179</v>
      </c>
      <c r="F8" s="328">
        <v>7.8537064637527951E-3</v>
      </c>
      <c r="G8" s="109">
        <v>6.320693362204137E-2</v>
      </c>
    </row>
    <row r="9" spans="1:11">
      <c r="A9" s="106" t="s">
        <v>46</v>
      </c>
      <c r="B9" s="111"/>
      <c r="C9" s="112"/>
      <c r="D9" s="111"/>
      <c r="E9" s="112"/>
      <c r="F9" s="328"/>
      <c r="G9" s="109"/>
    </row>
    <row r="10" spans="1:11">
      <c r="A10" s="107" t="s">
        <v>43</v>
      </c>
      <c r="B10" s="111">
        <v>112681</v>
      </c>
      <c r="C10" s="112">
        <v>3812.6995710000001</v>
      </c>
      <c r="D10" s="111">
        <v>110869</v>
      </c>
      <c r="E10" s="112">
        <v>3640</v>
      </c>
      <c r="F10" s="328">
        <v>1.6343612732143339E-2</v>
      </c>
      <c r="G10" s="109">
        <v>4.7444937087912115E-2</v>
      </c>
    </row>
    <row r="11" spans="1:11">
      <c r="A11" s="107" t="s">
        <v>44</v>
      </c>
      <c r="B11" s="111">
        <v>100782</v>
      </c>
      <c r="C11" s="112">
        <v>1590.8296789999999</v>
      </c>
      <c r="D11" s="111">
        <v>97124</v>
      </c>
      <c r="E11" s="112">
        <v>1491</v>
      </c>
      <c r="F11" s="328">
        <v>3.7663193443433135E-2</v>
      </c>
      <c r="G11" s="109">
        <v>6.6954848423876556E-2</v>
      </c>
    </row>
    <row r="12" spans="1:11">
      <c r="A12" s="107" t="s">
        <v>115</v>
      </c>
      <c r="B12" s="111">
        <v>77933</v>
      </c>
      <c r="C12" s="112">
        <v>679.75996599999996</v>
      </c>
      <c r="D12" s="111">
        <v>83193</v>
      </c>
      <c r="E12" s="112">
        <v>537</v>
      </c>
      <c r="F12" s="328">
        <v>-6.3226473381173903E-2</v>
      </c>
      <c r="G12" s="109">
        <v>0.26584723649906883</v>
      </c>
    </row>
    <row r="13" spans="1:11">
      <c r="A13" s="107" t="s">
        <v>45</v>
      </c>
      <c r="B13" s="111">
        <v>192742</v>
      </c>
      <c r="C13" s="112">
        <v>6083.2892160000001</v>
      </c>
      <c r="D13" s="111">
        <v>195253</v>
      </c>
      <c r="E13" s="112">
        <v>5668</v>
      </c>
      <c r="F13" s="328">
        <v>-1.2860237742825974E-2</v>
      </c>
      <c r="G13" s="109">
        <v>7.3269092448835588E-2</v>
      </c>
    </row>
    <row r="14" spans="1:11">
      <c r="A14" s="106" t="s">
        <v>41</v>
      </c>
      <c r="B14" s="111"/>
      <c r="C14" s="112"/>
      <c r="D14" s="111"/>
      <c r="E14" s="112"/>
      <c r="F14" s="328"/>
      <c r="G14" s="109"/>
    </row>
    <row r="15" spans="1:11">
      <c r="A15" s="107" t="s">
        <v>116</v>
      </c>
      <c r="B15" s="111">
        <v>156354</v>
      </c>
      <c r="C15" s="112">
        <v>1125.4705369999999</v>
      </c>
      <c r="D15" s="111">
        <v>153226</v>
      </c>
      <c r="E15" s="112">
        <v>972</v>
      </c>
      <c r="F15" s="328">
        <v>2.04142900030021E-2</v>
      </c>
      <c r="G15" s="109">
        <v>0.15789149897119334</v>
      </c>
    </row>
    <row r="16" spans="1:11">
      <c r="A16" s="106" t="s">
        <v>42</v>
      </c>
      <c r="B16" s="111"/>
      <c r="C16" s="112"/>
      <c r="D16" s="111"/>
      <c r="E16" s="112"/>
      <c r="F16" s="328"/>
      <c r="G16" s="109"/>
    </row>
    <row r="17" spans="1:11">
      <c r="A17" s="108" t="s">
        <v>27</v>
      </c>
      <c r="B17" s="113">
        <v>634969</v>
      </c>
      <c r="C17" s="256">
        <v>37760.772707000004</v>
      </c>
      <c r="D17" s="113">
        <v>630021</v>
      </c>
      <c r="E17" s="256">
        <v>35483</v>
      </c>
      <c r="F17" s="329">
        <v>7.8537064637527951E-3</v>
      </c>
      <c r="G17" s="97">
        <v>6.4193351943184165E-2</v>
      </c>
    </row>
    <row r="18" spans="1:11">
      <c r="A18" s="552" t="s">
        <v>32</v>
      </c>
      <c r="B18" s="552"/>
      <c r="C18" s="552"/>
      <c r="D18" s="552"/>
      <c r="E18" s="552"/>
      <c r="F18" s="552"/>
      <c r="G18" s="552"/>
      <c r="H18" s="104"/>
      <c r="I18" s="104"/>
      <c r="J18" s="104"/>
      <c r="K18" s="104"/>
    </row>
    <row r="19" spans="1:11" ht="39.75" customHeight="1">
      <c r="A19" s="548" t="s">
        <v>326</v>
      </c>
      <c r="B19" s="549"/>
      <c r="C19" s="549"/>
      <c r="D19" s="549"/>
      <c r="E19" s="549"/>
      <c r="F19" s="549"/>
      <c r="G19" s="549"/>
      <c r="H19" s="87"/>
      <c r="I19" s="87"/>
      <c r="J19" s="87"/>
      <c r="K19" s="87"/>
    </row>
    <row r="20" spans="1:11" ht="39.75" customHeight="1">
      <c r="A20" s="548" t="s">
        <v>328</v>
      </c>
      <c r="B20" s="549"/>
      <c r="C20" s="549"/>
      <c r="D20" s="549"/>
      <c r="E20" s="549"/>
      <c r="F20" s="549"/>
      <c r="G20" s="549"/>
      <c r="H20" s="87"/>
      <c r="I20" s="87"/>
      <c r="J20" s="87"/>
      <c r="K20" s="87"/>
    </row>
    <row r="21" spans="1:11">
      <c r="C21" s="9"/>
    </row>
    <row r="27" spans="1:11">
      <c r="B27" s="27"/>
    </row>
  </sheetData>
  <mergeCells count="11">
    <mergeCell ref="A1:G1"/>
    <mergeCell ref="A2:G2"/>
    <mergeCell ref="A3:G3"/>
    <mergeCell ref="A4:G4"/>
    <mergeCell ref="A20:G20"/>
    <mergeCell ref="F6:G6"/>
    <mergeCell ref="A18:G18"/>
    <mergeCell ref="A19:G19"/>
    <mergeCell ref="A6:A7"/>
    <mergeCell ref="D6:E6"/>
    <mergeCell ref="B6:C6"/>
  </mergeCells>
  <phoneticPr fontId="30"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Summary</vt:lpstr>
      <vt:lpstr>1A</vt:lpstr>
      <vt:lpstr>1B</vt:lpstr>
      <vt:lpstr>1C</vt:lpstr>
      <vt:lpstr>1D</vt:lpstr>
      <vt:lpstr>2A</vt:lpstr>
      <vt:lpstr>2B</vt:lpstr>
      <vt:lpstr>3A</vt:lpstr>
      <vt:lpstr>3B</vt:lpstr>
      <vt:lpstr>4, 5</vt:lpstr>
      <vt:lpstr>6A</vt:lpstr>
      <vt:lpstr>6B</vt:lpstr>
      <vt:lpstr>6C</vt:lpstr>
      <vt:lpstr>7-9</vt:lpstr>
      <vt:lpstr>10</vt:lpstr>
      <vt:lpstr>A1</vt:lpstr>
      <vt:lpstr>A2</vt:lpstr>
      <vt:lpstr>A3</vt:lpstr>
      <vt:lpstr>A4</vt:lpstr>
      <vt:lpstr>A5</vt:lpstr>
      <vt:lpstr>A6</vt:lpstr>
      <vt:lpstr>A7</vt:lpstr>
      <vt:lpstr>A8</vt:lpstr>
      <vt:lpstr>A9</vt:lpstr>
      <vt:lpstr>A10</vt:lpstr>
      <vt:lpstr>Sheet1</vt:lpstr>
    </vt:vector>
  </TitlesOfParts>
  <Company>State of Hawaii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anniedo</dc:creator>
  <cp:lastModifiedBy>Shi Fu</cp:lastModifiedBy>
  <cp:lastPrinted>2019-06-26T01:23:20Z</cp:lastPrinted>
  <dcterms:created xsi:type="dcterms:W3CDTF">2016-08-18T02:13:40Z</dcterms:created>
  <dcterms:modified xsi:type="dcterms:W3CDTF">2020-01-10T00:03:12Z</dcterms:modified>
</cp:coreProperties>
</file>